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checkCompatibility="1" autoCompressPictures="0"/>
  <bookViews>
    <workbookView xWindow="0" yWindow="0" windowWidth="25600" windowHeight="16060" tabRatio="500" activeTab="3"/>
  </bookViews>
  <sheets>
    <sheet name="U10" sheetId="4" r:id="rId1"/>
    <sheet name="U12" sheetId="1" r:id="rId2"/>
    <sheet name="U14" sheetId="2" r:id="rId3"/>
    <sheet name="U16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4" l="1"/>
  <c r="D33" i="4"/>
  <c r="F32" i="4"/>
  <c r="D32" i="4"/>
  <c r="F21" i="4"/>
  <c r="D21" i="4"/>
  <c r="F20" i="4"/>
  <c r="D20" i="4"/>
  <c r="F38" i="3"/>
  <c r="D38" i="3"/>
  <c r="F37" i="3"/>
  <c r="D37" i="3"/>
  <c r="F36" i="3"/>
  <c r="D36" i="3"/>
  <c r="D28" i="3"/>
  <c r="F29" i="3"/>
  <c r="D29" i="3"/>
  <c r="F27" i="3"/>
  <c r="D27" i="3"/>
  <c r="F26" i="3"/>
  <c r="F25" i="3"/>
  <c r="D43" i="2"/>
  <c r="D42" i="2"/>
  <c r="D41" i="2"/>
  <c r="D40" i="2"/>
  <c r="F39" i="2"/>
  <c r="D39" i="2"/>
  <c r="F38" i="2"/>
  <c r="D38" i="2"/>
  <c r="F31" i="2"/>
  <c r="F32" i="2"/>
  <c r="D31" i="2"/>
  <c r="F30" i="2"/>
  <c r="D30" i="2"/>
  <c r="F29" i="2"/>
  <c r="D29" i="2"/>
  <c r="F28" i="2"/>
  <c r="D28" i="2"/>
  <c r="F27" i="2"/>
  <c r="D27" i="2"/>
  <c r="F20" i="2"/>
  <c r="D32" i="2"/>
  <c r="S37" i="1"/>
  <c r="Q37" i="1"/>
  <c r="S36" i="1"/>
  <c r="Q36" i="1"/>
  <c r="S35" i="1"/>
  <c r="Q35" i="1"/>
  <c r="F37" i="1"/>
  <c r="D37" i="1"/>
  <c r="F36" i="1"/>
  <c r="D36" i="1"/>
  <c r="F35" i="1"/>
  <c r="D35" i="1"/>
  <c r="S21" i="1"/>
  <c r="Q21" i="1"/>
  <c r="S20" i="1"/>
  <c r="Q20" i="1"/>
  <c r="S19" i="1"/>
  <c r="Q19" i="1"/>
  <c r="F21" i="1"/>
  <c r="F20" i="1"/>
  <c r="D20" i="1"/>
  <c r="F24" i="3"/>
  <c r="D26" i="3"/>
  <c r="D25" i="3"/>
  <c r="D24" i="3"/>
  <c r="F28" i="3"/>
  <c r="F23" i="3"/>
  <c r="D23" i="3"/>
  <c r="F23" i="2"/>
  <c r="D20" i="2"/>
  <c r="D23" i="2"/>
  <c r="F22" i="2"/>
  <c r="D22" i="2"/>
  <c r="F21" i="2"/>
  <c r="D21" i="2"/>
  <c r="F19" i="2"/>
  <c r="D19" i="2"/>
  <c r="F18" i="2"/>
  <c r="D18" i="2"/>
  <c r="D21" i="1"/>
  <c r="F19" i="1"/>
  <c r="D19" i="1"/>
</calcChain>
</file>

<file path=xl/sharedStrings.xml><?xml version="1.0" encoding="utf-8"?>
<sst xmlns="http://schemas.openxmlformats.org/spreadsheetml/2006/main" count="415" uniqueCount="169">
  <si>
    <t>Vorarlberger Meisterschaft Jugend  U12</t>
  </si>
  <si>
    <t>Halle 2014/15</t>
  </si>
  <si>
    <t>Mannschaften:</t>
  </si>
  <si>
    <t>1. Spieltag:</t>
  </si>
  <si>
    <t>Spielhalle der Vlbg. Mittelschule Höchst</t>
  </si>
  <si>
    <t>Franz-Reiter-Straße 19 in A-6973 Höchst</t>
  </si>
  <si>
    <t>Zeit</t>
  </si>
  <si>
    <t>Nr</t>
  </si>
  <si>
    <t>Spiel</t>
  </si>
  <si>
    <t>1. Team</t>
  </si>
  <si>
    <t>2. Team</t>
  </si>
  <si>
    <t>Schiri</t>
  </si>
  <si>
    <t>1. Satz</t>
  </si>
  <si>
    <t>2. Satz</t>
  </si>
  <si>
    <t>3. Satz</t>
  </si>
  <si>
    <t>1-2</t>
  </si>
  <si>
    <t>1-3</t>
  </si>
  <si>
    <t>Es wird nach dem österreichischen System nach 3 Punkten weiterrotiert.</t>
  </si>
  <si>
    <t>2. Spieltag:</t>
  </si>
  <si>
    <t>Halle 1</t>
  </si>
  <si>
    <t>Höchst</t>
  </si>
  <si>
    <t>2-3</t>
  </si>
  <si>
    <t>4-5</t>
  </si>
  <si>
    <t>1.</t>
  </si>
  <si>
    <t>2.</t>
  </si>
  <si>
    <t>Endtabelle:</t>
  </si>
  <si>
    <t>3.</t>
  </si>
  <si>
    <t>4.</t>
  </si>
  <si>
    <t>5.</t>
  </si>
  <si>
    <t>Vorarlberger Landesmeister</t>
  </si>
  <si>
    <t>Helmut Pfanner</t>
  </si>
  <si>
    <t xml:space="preserve">Mannschaften: </t>
  </si>
  <si>
    <t>TS Schwarzach</t>
  </si>
  <si>
    <t>Gruppe B</t>
  </si>
  <si>
    <t>JFB Widnau</t>
  </si>
  <si>
    <t>Widnau</t>
  </si>
  <si>
    <t>5-6</t>
  </si>
  <si>
    <t>Ettenh</t>
  </si>
  <si>
    <t>A2-B3</t>
  </si>
  <si>
    <t>A1</t>
  </si>
  <si>
    <t>A2</t>
  </si>
  <si>
    <t>A3</t>
  </si>
  <si>
    <t>B1</t>
  </si>
  <si>
    <t>B2</t>
  </si>
  <si>
    <t>B3</t>
  </si>
  <si>
    <t>A3-B2</t>
  </si>
  <si>
    <t>6.</t>
  </si>
  <si>
    <t>3-4</t>
  </si>
  <si>
    <t>2-4</t>
  </si>
  <si>
    <t>1-4</t>
  </si>
  <si>
    <t>jeder gegen jeden auf 2 Sätze bis 11 bzw. 15</t>
  </si>
  <si>
    <t>Die angeführten Beginnzeiten sind nur ungefähre Zeiten. Nach Beendigung eines Spiels wird einfach weiter gespielt.</t>
  </si>
  <si>
    <t>Vorarlberger Meisterschaft Jugend U14</t>
  </si>
  <si>
    <t>1-5</t>
  </si>
  <si>
    <t xml:space="preserve">Gruppe A  </t>
  </si>
  <si>
    <t>7-8</t>
  </si>
  <si>
    <t>5-7</t>
  </si>
  <si>
    <t>6-8</t>
  </si>
  <si>
    <t>5-8</t>
  </si>
  <si>
    <t>6-7</t>
  </si>
  <si>
    <t>Flums</t>
  </si>
  <si>
    <t>B4</t>
  </si>
  <si>
    <t>A4</t>
  </si>
  <si>
    <t>Punkte</t>
  </si>
  <si>
    <t>Sätze</t>
  </si>
  <si>
    <t>Bälle</t>
  </si>
  <si>
    <t>Mannschaft</t>
  </si>
  <si>
    <t>7.</t>
  </si>
  <si>
    <t>Vlbg. Landesmeister</t>
  </si>
  <si>
    <t>Siegerehrung</t>
  </si>
  <si>
    <t>5./6. Rang</t>
  </si>
  <si>
    <t>3./4. Rang</t>
  </si>
  <si>
    <t>V21</t>
  </si>
  <si>
    <t>V22</t>
  </si>
  <si>
    <t>Walzen</t>
  </si>
  <si>
    <t>Schw m</t>
  </si>
  <si>
    <t>Halle 2015/16</t>
  </si>
  <si>
    <t>Samstag 16.1.16</t>
  </si>
  <si>
    <t>Sonntag 28.2.16</t>
  </si>
  <si>
    <t>TS Höchst 1</t>
  </si>
  <si>
    <t>TS Höchst 2</t>
  </si>
  <si>
    <t>Runde 1:</t>
  </si>
  <si>
    <t>Halle 3</t>
  </si>
  <si>
    <t>Ergebnis 1. Spieltag:</t>
  </si>
  <si>
    <t>Neue Nummerierung - siehe Ergebnisse 1. Spieltag:</t>
  </si>
  <si>
    <t>Runde2:</t>
  </si>
  <si>
    <t>jeder gegen jeden auf 2 gewonnene Sätze bis 11 bzw. 15.</t>
  </si>
  <si>
    <t>jeder gegen jeden auf 2 gewonnene Sätze bis 11 bzw. 15</t>
  </si>
  <si>
    <t>Die Mannschaften spielen an jedem Spieltag einmal jeder gegen jeden auf 2 gewonnene Sätze. Die 2 Schiedsrichter werden gestellt.</t>
  </si>
  <si>
    <t>Schwarzach, 2.1.2016</t>
  </si>
  <si>
    <t>Schwarzach m</t>
  </si>
  <si>
    <t>Satteins 2</t>
  </si>
  <si>
    <t>Ettenhausen</t>
  </si>
  <si>
    <t>Satteins 1</t>
  </si>
  <si>
    <t xml:space="preserve"> Schwarzach w2</t>
  </si>
  <si>
    <t>Schwarzach w1</t>
  </si>
  <si>
    <t>Gruppe A:</t>
  </si>
  <si>
    <t>Tabelle Gruppe A:</t>
  </si>
  <si>
    <t>Gruppe B:</t>
  </si>
  <si>
    <t>Tabelle Gruppe B:</t>
  </si>
  <si>
    <t>Kreuzspiele: Spiel auf 2 gewonnene Sätze bis 11 bzw. 15</t>
  </si>
  <si>
    <t>Rangspiele: Spiel auf 2 gewonnene Sätze bis 11 bzw. 15</t>
  </si>
  <si>
    <t>V17-V18</t>
  </si>
  <si>
    <t>S17-S18</t>
  </si>
  <si>
    <t>V15-V16</t>
  </si>
  <si>
    <t>S15-S16</t>
  </si>
  <si>
    <t>7./8. Rang</t>
  </si>
  <si>
    <t>1./2 Rang</t>
  </si>
  <si>
    <t>Sch w2</t>
  </si>
  <si>
    <t>Satt 2</t>
  </si>
  <si>
    <t>Satt 1</t>
  </si>
  <si>
    <t>Sch w1</t>
  </si>
  <si>
    <t>S22</t>
  </si>
  <si>
    <t>S21</t>
  </si>
  <si>
    <t>A1-S14</t>
  </si>
  <si>
    <t>B1-S13</t>
  </si>
  <si>
    <t>A4-V13</t>
  </si>
  <si>
    <t>B4-V14</t>
  </si>
  <si>
    <t>S19</t>
  </si>
  <si>
    <t>S20</t>
  </si>
  <si>
    <t>S15/S16</t>
  </si>
  <si>
    <t>8.</t>
  </si>
  <si>
    <t>Alle Spiele in der Großhalle. Die angeführten Beginnzeiten sind nur ungefähre Zeiten. Nach Beendigung eines Spiels wird weiter gespielt.</t>
  </si>
  <si>
    <t xml:space="preserve">Am 1. Spieltag finden die Gruppenspiele auf 2 Sätze statt. </t>
  </si>
  <si>
    <t>Am 2. Spieltag die Kreuz- und Rangspiele auf 2 gewonnene Sätze statt.</t>
  </si>
  <si>
    <t>Vorarlberger Meisterschaft Jugend U16/18</t>
  </si>
  <si>
    <t>Flums 16</t>
  </si>
  <si>
    <t>Schwarzach 16</t>
  </si>
  <si>
    <t>Schwarzach m18</t>
  </si>
  <si>
    <t>Schwarzach w18</t>
  </si>
  <si>
    <t>Walzenhausen 18</t>
  </si>
  <si>
    <t>S m18</t>
  </si>
  <si>
    <t>S 16</t>
  </si>
  <si>
    <t>S w18</t>
  </si>
  <si>
    <t>Fortsetzung der Vorrunde:</t>
  </si>
  <si>
    <t>Jeder gegen jeden auf 2 Sätze bis 11 bzw. 15.</t>
  </si>
  <si>
    <t xml:space="preserve">Vorrunde: </t>
  </si>
  <si>
    <t>3-5</t>
  </si>
  <si>
    <t>2-5</t>
  </si>
  <si>
    <t xml:space="preserve">Taelle der Vorrunde: </t>
  </si>
  <si>
    <t>Finalspiel der U16-Mannschaften:</t>
  </si>
  <si>
    <t>U16</t>
  </si>
  <si>
    <t>Kreuzspiel der U18-Mannschaften:</t>
  </si>
  <si>
    <t>auf 2 gewonnene Sätze bis 11 bzw. 15</t>
  </si>
  <si>
    <t>U18</t>
  </si>
  <si>
    <t>Finalspiel der U18-Mannschaften:</t>
  </si>
  <si>
    <t>halb. P.</t>
  </si>
  <si>
    <t>V2-V3</t>
  </si>
  <si>
    <t>V1-V2</t>
  </si>
  <si>
    <t>V1-S12</t>
  </si>
  <si>
    <t xml:space="preserve">In der Vorrunde spielt jeder gegen jeden auf 2 Sätze bis 11 bzw. 15. </t>
  </si>
  <si>
    <t>Finalrunde:</t>
  </si>
  <si>
    <t>Endtabellen:</t>
  </si>
  <si>
    <t>Finalrunde U16: Die beiden Mannschaften bestreiten ein Finalspiel. Die halbierten Punkte</t>
  </si>
  <si>
    <t>der Vorrunde werden mitgerechnet.</t>
  </si>
  <si>
    <t xml:space="preserve">Finalrunde U18: Der Zweit- und Drittplatzierte der Vorrunde bestreiten ein Kreuzspiel. </t>
  </si>
  <si>
    <t>./.</t>
  </si>
  <si>
    <t>Die  Punkte der Vorrunde spielen hier keine Rolle mehr.</t>
  </si>
  <si>
    <t>Der Sieger des Kreuzspiels tritt dann im Finalspiel gegen den Vorrundensieger an.</t>
  </si>
  <si>
    <t>Vorarlberger Meisterschaft Jugend  U10</t>
  </si>
  <si>
    <t>Spielfeldgröße Volleyballfeld. Es kann mit 4 oder 5 Spieler/innen gespielt werden.</t>
  </si>
  <si>
    <t>TS Höchst</t>
  </si>
  <si>
    <t>Halle 2</t>
  </si>
  <si>
    <t>2-1</t>
  </si>
  <si>
    <t>Es wird auf 3 gewonnene Sätze bis 11 bzw. 15 gespielt (also maximal 5 Sätze).</t>
  </si>
  <si>
    <t>jeder gegen jeden auf 3 gewonnene Sätze bis 11 bzw. 15</t>
  </si>
  <si>
    <t>Der Schiedsrichter muss gestellt werden.</t>
  </si>
  <si>
    <t>jeder gegen jeden auf 3 gewonnene Sätze bis 11 bzw. 15.</t>
  </si>
  <si>
    <t>Die beiden Mannschaften spielen pro Spieltag zweimal gegeneinander.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</si>
</sst>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h:mm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4"/>
      <color rgb="FFFF0000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8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2">
    <xf numFmtId="0" fontId="0" fillId="0" borderId="0" xfId="0"/>
    <xf numFmtId="49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/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/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165" fontId="0" fillId="0" borderId="1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6" xfId="0" applyBorder="1" applyAlignment="1"/>
    <xf numFmtId="0" fontId="5" fillId="0" borderId="0" xfId="0" applyFont="1" applyAlignment="1"/>
    <xf numFmtId="0" fontId="0" fillId="0" borderId="0" xfId="0" applyAlignment="1"/>
    <xf numFmtId="164" fontId="5" fillId="0" borderId="0" xfId="0" applyNumberFormat="1" applyFont="1" applyAlignment="1"/>
    <xf numFmtId="0" fontId="0" fillId="0" borderId="19" xfId="0" applyBorder="1" applyAlignment="1"/>
    <xf numFmtId="0" fontId="5" fillId="0" borderId="0" xfId="0" applyFont="1"/>
    <xf numFmtId="0" fontId="0" fillId="0" borderId="3" xfId="0" applyBorder="1"/>
    <xf numFmtId="0" fontId="0" fillId="0" borderId="24" xfId="0" applyBorder="1" applyAlignment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0" fontId="0" fillId="0" borderId="0" xfId="0" applyFill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/>
    <xf numFmtId="164" fontId="5" fillId="0" borderId="0" xfId="0" applyNumberFormat="1" applyFont="1" applyAlignment="1">
      <alignment horizontal="left"/>
    </xf>
    <xf numFmtId="0" fontId="8" fillId="0" borderId="0" xfId="0" applyFont="1" applyAlignment="1"/>
    <xf numFmtId="0" fontId="0" fillId="0" borderId="2" xfId="0" applyBorder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20" fontId="0" fillId="0" borderId="4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7" fillId="0" borderId="0" xfId="0" applyFont="1"/>
    <xf numFmtId="20" fontId="0" fillId="0" borderId="7" xfId="0" applyNumberFormat="1" applyBorder="1"/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20" fontId="0" fillId="0" borderId="1" xfId="0" applyNumberFormat="1" applyBorder="1"/>
    <xf numFmtId="20" fontId="0" fillId="0" borderId="4" xfId="0" applyNumberFormat="1" applyBorder="1"/>
    <xf numFmtId="0" fontId="0" fillId="0" borderId="37" xfId="0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/>
    <xf numFmtId="20" fontId="0" fillId="0" borderId="37" xfId="0" applyNumberFormat="1" applyBorder="1"/>
    <xf numFmtId="0" fontId="0" fillId="0" borderId="38" xfId="0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0" fontId="0" fillId="0" borderId="38" xfId="0" applyBorder="1"/>
    <xf numFmtId="0" fontId="0" fillId="0" borderId="11" xfId="0" applyFill="1" applyBorder="1" applyAlignment="1">
      <alignment horizontal="center"/>
    </xf>
    <xf numFmtId="20" fontId="0" fillId="0" borderId="0" xfId="0" applyNumberFormat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4" xfId="0" applyFill="1" applyBorder="1" applyAlignment="1"/>
    <xf numFmtId="20" fontId="0" fillId="0" borderId="40" xfId="0" applyNumberFormat="1" applyBorder="1"/>
    <xf numFmtId="0" fontId="0" fillId="2" borderId="14" xfId="0" applyFill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9" xfId="0" applyBorder="1" applyAlignment="1"/>
    <xf numFmtId="0" fontId="5" fillId="0" borderId="0" xfId="0" applyFont="1" applyAlignment="1"/>
    <xf numFmtId="0" fontId="0" fillId="0" borderId="0" xfId="0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9" xfId="0" applyBorder="1" applyAlignment="1"/>
    <xf numFmtId="0" fontId="0" fillId="0" borderId="0" xfId="0" applyBorder="1" applyAlignment="1"/>
    <xf numFmtId="0" fontId="0" fillId="2" borderId="3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0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30" xfId="0" applyBorder="1"/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8" xfId="0" applyFill="1" applyBorder="1"/>
    <xf numFmtId="0" fontId="0" fillId="0" borderId="24" xfId="0" applyFill="1" applyBorder="1"/>
    <xf numFmtId="0" fontId="0" fillId="0" borderId="17" xfId="0" applyFill="1" applyBorder="1"/>
    <xf numFmtId="0" fontId="0" fillId="0" borderId="30" xfId="0" applyFill="1" applyBorder="1" applyAlignment="1"/>
    <xf numFmtId="0" fontId="0" fillId="0" borderId="9" xfId="0" applyFill="1" applyBorder="1" applyAlignment="1"/>
    <xf numFmtId="165" fontId="0" fillId="0" borderId="42" xfId="0" applyNumberFormat="1" applyBorder="1" applyAlignment="1">
      <alignment horizontal="center"/>
    </xf>
    <xf numFmtId="0" fontId="0" fillId="0" borderId="0" xfId="0" applyFill="1" applyBorder="1" applyAlignment="1"/>
    <xf numFmtId="20" fontId="0" fillId="0" borderId="43" xfId="0" applyNumberFormat="1" applyBorder="1"/>
    <xf numFmtId="49" fontId="0" fillId="0" borderId="44" xfId="0" applyNumberFormat="1" applyFill="1" applyBorder="1" applyAlignment="1">
      <alignment horizontal="center"/>
    </xf>
    <xf numFmtId="0" fontId="0" fillId="0" borderId="45" xfId="0" applyBorder="1"/>
    <xf numFmtId="0" fontId="0" fillId="2" borderId="47" xfId="0" applyFill="1" applyBorder="1" applyAlignment="1">
      <alignment horizontal="center"/>
    </xf>
    <xf numFmtId="0" fontId="0" fillId="2" borderId="48" xfId="0" applyFill="1" applyBorder="1"/>
    <xf numFmtId="0" fontId="0" fillId="2" borderId="48" xfId="0" applyFill="1" applyBorder="1" applyAlignment="1">
      <alignment horizontal="center"/>
    </xf>
    <xf numFmtId="0" fontId="0" fillId="2" borderId="49" xfId="0" applyFill="1" applyBorder="1"/>
    <xf numFmtId="0" fontId="9" fillId="3" borderId="47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20" fontId="9" fillId="0" borderId="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20" xfId="0" applyFont="1" applyBorder="1"/>
    <xf numFmtId="0" fontId="9" fillId="3" borderId="50" xfId="0" applyFont="1" applyFill="1" applyBorder="1" applyAlignment="1">
      <alignment horizontal="center"/>
    </xf>
    <xf numFmtId="0" fontId="9" fillId="0" borderId="29" xfId="0" applyFont="1" applyBorder="1"/>
    <xf numFmtId="0" fontId="9" fillId="0" borderId="53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0" fontId="9" fillId="0" borderId="53" xfId="0" applyFont="1" applyBorder="1"/>
    <xf numFmtId="0" fontId="9" fillId="0" borderId="44" xfId="0" applyFont="1" applyBorder="1"/>
    <xf numFmtId="20" fontId="9" fillId="0" borderId="37" xfId="0" applyNumberFormat="1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2" borderId="7" xfId="0" applyFill="1" applyBorder="1"/>
    <xf numFmtId="0" fontId="0" fillId="2" borderId="4" xfId="0" applyFill="1" applyBorder="1"/>
    <xf numFmtId="0" fontId="0" fillId="2" borderId="7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2" borderId="9" xfId="0" applyFill="1" applyBorder="1" applyAlignment="1"/>
    <xf numFmtId="0" fontId="5" fillId="0" borderId="0" xfId="0" applyFont="1" applyAlignment="1"/>
    <xf numFmtId="0" fontId="0" fillId="0" borderId="15" xfId="0" applyBorder="1" applyAlignment="1"/>
    <xf numFmtId="0" fontId="0" fillId="0" borderId="19" xfId="0" applyBorder="1" applyAlignment="1">
      <alignment horizontal="left"/>
    </xf>
    <xf numFmtId="0" fontId="0" fillId="0" borderId="19" xfId="0" applyBorder="1" applyAlignment="1"/>
    <xf numFmtId="0" fontId="0" fillId="2" borderId="22" xfId="0" applyFill="1" applyBorder="1" applyAlignment="1">
      <alignment horizontal="center"/>
    </xf>
    <xf numFmtId="0" fontId="0" fillId="0" borderId="24" xfId="0" applyBorder="1" applyAlignment="1"/>
    <xf numFmtId="0" fontId="0" fillId="0" borderId="0" xfId="0" applyAlignment="1">
      <alignment horizontal="center"/>
    </xf>
    <xf numFmtId="0" fontId="0" fillId="0" borderId="6" xfId="0" applyBorder="1" applyAlignment="1"/>
    <xf numFmtId="0" fontId="0" fillId="0" borderId="9" xfId="0" applyBorder="1" applyAlignment="1"/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30" xfId="0" applyBorder="1" applyAlignment="1"/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0" fillId="0" borderId="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/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/>
    <xf numFmtId="0" fontId="0" fillId="0" borderId="17" xfId="0" applyBorder="1" applyAlignment="1"/>
    <xf numFmtId="0" fontId="0" fillId="0" borderId="8" xfId="0" applyBorder="1" applyAlignment="1"/>
    <xf numFmtId="0" fontId="0" fillId="0" borderId="19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2" borderId="13" xfId="0" applyFill="1" applyBorder="1" applyAlignment="1"/>
    <xf numFmtId="0" fontId="0" fillId="2" borderId="22" xfId="0" applyFill="1" applyBorder="1" applyAlignment="1"/>
    <xf numFmtId="0" fontId="0" fillId="2" borderId="21" xfId="0" applyFill="1" applyBorder="1" applyAlignment="1"/>
    <xf numFmtId="0" fontId="0" fillId="0" borderId="2" xfId="0" applyBorder="1" applyAlignment="1"/>
    <xf numFmtId="0" fontId="0" fillId="0" borderId="15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2" borderId="27" xfId="0" applyFill="1" applyBorder="1" applyAlignment="1"/>
    <xf numFmtId="0" fontId="0" fillId="0" borderId="24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0" fontId="0" fillId="0" borderId="31" xfId="0" applyBorder="1" applyAlignment="1"/>
    <xf numFmtId="0" fontId="0" fillId="0" borderId="16" xfId="0" applyBorder="1" applyAlignment="1"/>
    <xf numFmtId="0" fontId="0" fillId="2" borderId="5" xfId="0" applyFill="1" applyBorder="1" applyAlignment="1"/>
    <xf numFmtId="0" fontId="0" fillId="2" borderId="17" xfId="0" applyFill="1" applyBorder="1" applyAlignment="1"/>
    <xf numFmtId="0" fontId="0" fillId="2" borderId="8" xfId="0" applyFill="1" applyBorder="1" applyAlignment="1"/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0" fontId="0" fillId="2" borderId="9" xfId="0" applyFill="1" applyBorder="1" applyAlignment="1"/>
    <xf numFmtId="0" fontId="0" fillId="0" borderId="38" xfId="0" applyBorder="1" applyAlignment="1"/>
    <xf numFmtId="0" fontId="0" fillId="0" borderId="38" xfId="0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4" xfId="0" applyFill="1" applyBorder="1" applyAlignment="1"/>
    <xf numFmtId="0" fontId="0" fillId="0" borderId="41" xfId="0" applyBorder="1" applyAlignment="1"/>
    <xf numFmtId="0" fontId="0" fillId="2" borderId="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1" xfId="0" applyFill="1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0" xfId="0" applyFill="1" applyBorder="1" applyAlignment="1"/>
    <xf numFmtId="0" fontId="0" fillId="2" borderId="14" xfId="0" applyFill="1" applyBorder="1" applyAlignment="1">
      <alignment horizontal="center"/>
    </xf>
    <xf numFmtId="0" fontId="0" fillId="0" borderId="30" xfId="0" applyBorder="1" applyAlignment="1"/>
    <xf numFmtId="0" fontId="0" fillId="2" borderId="19" xfId="0" applyFill="1" applyBorder="1" applyAlignment="1"/>
    <xf numFmtId="0" fontId="0" fillId="2" borderId="48" xfId="0" applyFill="1" applyBorder="1" applyAlignment="1"/>
    <xf numFmtId="0" fontId="0" fillId="2" borderId="4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9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/>
    <xf numFmtId="0" fontId="0" fillId="0" borderId="46" xfId="0" applyBorder="1" applyAlignment="1"/>
    <xf numFmtId="0" fontId="0" fillId="0" borderId="45" xfId="0" applyBorder="1" applyAlignment="1"/>
    <xf numFmtId="0" fontId="9" fillId="0" borderId="19" xfId="0" applyFont="1" applyBorder="1"/>
    <xf numFmtId="0" fontId="9" fillId="0" borderId="20" xfId="0" applyFont="1" applyBorder="1"/>
    <xf numFmtId="0" fontId="9" fillId="3" borderId="25" xfId="0" applyFont="1" applyFill="1" applyBorder="1"/>
    <xf numFmtId="0" fontId="9" fillId="3" borderId="26" xfId="0" applyFont="1" applyFill="1" applyBorder="1"/>
    <xf numFmtId="0" fontId="0" fillId="2" borderId="1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9" fillId="0" borderId="46" xfId="0" applyFont="1" applyBorder="1"/>
    <xf numFmtId="0" fontId="9" fillId="0" borderId="53" xfId="0" applyFont="1" applyBorder="1"/>
    <xf numFmtId="0" fontId="0" fillId="0" borderId="54" xfId="0" applyBorder="1" applyAlignment="1"/>
    <xf numFmtId="0" fontId="0" fillId="0" borderId="55" xfId="0" applyBorder="1" applyAlignment="1"/>
    <xf numFmtId="0" fontId="0" fillId="0" borderId="36" xfId="0" applyBorder="1" applyAlignment="1">
      <alignment horizontal="center"/>
    </xf>
    <xf numFmtId="0" fontId="0" fillId="0" borderId="51" xfId="0" applyBorder="1" applyAlignment="1"/>
    <xf numFmtId="0" fontId="0" fillId="0" borderId="52" xfId="0" applyBorder="1" applyAlignment="1"/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0" fillId="0" borderId="56" xfId="0" applyBorder="1" applyAlignment="1">
      <alignment horizontal="left"/>
    </xf>
    <xf numFmtId="0" fontId="0" fillId="0" borderId="23" xfId="0" applyBorder="1" applyAlignment="1"/>
    <xf numFmtId="0" fontId="0" fillId="2" borderId="15" xfId="0" applyFill="1" applyBorder="1"/>
    <xf numFmtId="0" fontId="0" fillId="2" borderId="19" xfId="0" applyFill="1" applyBorder="1"/>
  </cellXfs>
  <cellStyles count="8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Ruler="0" view="pageLayout" topLeftCell="A31" workbookViewId="0">
      <selection activeCell="B33" sqref="B33"/>
    </sheetView>
  </sheetViews>
  <sheetFormatPr baseColWidth="10" defaultRowHeight="15" x14ac:dyDescent="0"/>
  <cols>
    <col min="1" max="1" width="5.6640625" customWidth="1"/>
    <col min="2" max="2" width="3.83203125" customWidth="1"/>
    <col min="3" max="3" width="7.1640625" customWidth="1"/>
    <col min="4" max="4" width="10.33203125" customWidth="1"/>
    <col min="5" max="5" width="4.33203125" customWidth="1"/>
    <col min="6" max="6" width="5.6640625" customWidth="1"/>
    <col min="7" max="7" width="9" customWidth="1"/>
    <col min="8" max="11" width="7.1640625" customWidth="1"/>
  </cols>
  <sheetData>
    <row r="1" spans="1:11" ht="18">
      <c r="A1" s="18" t="s">
        <v>159</v>
      </c>
      <c r="H1" t="s">
        <v>76</v>
      </c>
      <c r="K1" t="s">
        <v>4</v>
      </c>
    </row>
    <row r="2" spans="1:11">
      <c r="A2" t="s">
        <v>77</v>
      </c>
      <c r="K2" t="s">
        <v>5</v>
      </c>
    </row>
    <row r="3" spans="1:11">
      <c r="A3" t="s">
        <v>78</v>
      </c>
    </row>
    <row r="5" spans="1:11">
      <c r="A5" t="s">
        <v>17</v>
      </c>
    </row>
    <row r="6" spans="1:11">
      <c r="A6" t="s">
        <v>51</v>
      </c>
    </row>
    <row r="7" spans="1:11">
      <c r="A7" t="s">
        <v>160</v>
      </c>
    </row>
    <row r="8" spans="1:11">
      <c r="A8" t="s">
        <v>168</v>
      </c>
    </row>
    <row r="9" spans="1:11">
      <c r="A9" t="s">
        <v>164</v>
      </c>
    </row>
    <row r="10" spans="1:11">
      <c r="A10" t="s">
        <v>166</v>
      </c>
    </row>
    <row r="11" spans="1:11">
      <c r="D11" s="151"/>
      <c r="F11" s="103"/>
    </row>
    <row r="12" spans="1:11">
      <c r="A12" s="175" t="s">
        <v>3</v>
      </c>
      <c r="B12" s="176"/>
      <c r="D12" s="42">
        <v>42385</v>
      </c>
    </row>
    <row r="13" spans="1:11" ht="16" thickBot="1">
      <c r="A13" s="155"/>
      <c r="B13" s="152"/>
      <c r="C13" s="30"/>
      <c r="D13" s="30"/>
    </row>
    <row r="14" spans="1:11">
      <c r="A14" s="43" t="s">
        <v>2</v>
      </c>
      <c r="B14" s="152"/>
      <c r="C14" s="30"/>
      <c r="D14" s="30"/>
      <c r="E14" s="3">
        <v>1</v>
      </c>
      <c r="F14" s="200" t="s">
        <v>161</v>
      </c>
      <c r="G14" s="215"/>
    </row>
    <row r="15" spans="1:11" ht="16" thickBot="1">
      <c r="A15" s="155"/>
      <c r="B15" s="152"/>
      <c r="C15" s="30"/>
      <c r="D15" s="30"/>
      <c r="E15" s="17">
        <v>2</v>
      </c>
      <c r="F15" s="192" t="s">
        <v>32</v>
      </c>
      <c r="G15" s="202"/>
    </row>
    <row r="16" spans="1:11">
      <c r="A16" s="155"/>
      <c r="B16" s="152"/>
      <c r="C16" s="30"/>
      <c r="D16" s="30"/>
      <c r="E16" s="151"/>
      <c r="F16" s="103"/>
      <c r="G16" s="103"/>
    </row>
    <row r="17" spans="1:24">
      <c r="A17" t="s">
        <v>81</v>
      </c>
      <c r="C17" t="s">
        <v>165</v>
      </c>
    </row>
    <row r="18" spans="1:24" ht="16" thickBot="1">
      <c r="A18" s="15" t="s">
        <v>162</v>
      </c>
      <c r="N18" s="15"/>
    </row>
    <row r="19" spans="1:24" ht="16" thickBot="1">
      <c r="A19" s="78" t="s">
        <v>6</v>
      </c>
      <c r="B19" s="169" t="s">
        <v>7</v>
      </c>
      <c r="C19" s="169" t="s">
        <v>8</v>
      </c>
      <c r="D19" s="196" t="s">
        <v>9</v>
      </c>
      <c r="E19" s="196"/>
      <c r="F19" s="197" t="s">
        <v>10</v>
      </c>
      <c r="G19" s="198"/>
      <c r="H19" s="169" t="s">
        <v>11</v>
      </c>
      <c r="I19" s="169" t="s">
        <v>12</v>
      </c>
      <c r="J19" s="159" t="s">
        <v>13</v>
      </c>
      <c r="K19" s="170" t="s">
        <v>14</v>
      </c>
      <c r="L19" s="168"/>
      <c r="N19" s="168"/>
      <c r="O19" s="168"/>
      <c r="P19" s="168"/>
      <c r="U19" s="168"/>
      <c r="V19" s="168"/>
      <c r="W19" s="168"/>
      <c r="X19" s="168"/>
    </row>
    <row r="20" spans="1:24">
      <c r="A20" s="24">
        <v>0.375</v>
      </c>
      <c r="B20" s="12">
        <v>1</v>
      </c>
      <c r="C20" s="13" t="s">
        <v>15</v>
      </c>
      <c r="D20" s="214" t="str">
        <f>F14</f>
        <v>TS Höchst</v>
      </c>
      <c r="E20" s="214"/>
      <c r="F20" s="200" t="str">
        <f>F15</f>
        <v>TS Schwarzach</v>
      </c>
      <c r="G20" s="216"/>
      <c r="H20" s="14"/>
      <c r="I20" s="14"/>
      <c r="J20" s="160"/>
      <c r="K20" s="171"/>
      <c r="L20" s="109"/>
      <c r="M20" s="23"/>
      <c r="N20" s="266"/>
      <c r="O20" s="168"/>
      <c r="P20" s="72"/>
      <c r="U20" s="109"/>
      <c r="V20" s="109"/>
      <c r="W20" s="109"/>
      <c r="X20" s="109"/>
    </row>
    <row r="21" spans="1:24" ht="16" thickBot="1">
      <c r="A21" s="26">
        <v>0.40625</v>
      </c>
      <c r="B21" s="96">
        <v>2</v>
      </c>
      <c r="C21" s="9" t="s">
        <v>163</v>
      </c>
      <c r="D21" s="191" t="str">
        <f>F15</f>
        <v>TS Schwarzach</v>
      </c>
      <c r="E21" s="191"/>
      <c r="F21" s="192" t="str">
        <f>F14</f>
        <v>TS Höchst</v>
      </c>
      <c r="G21" s="189"/>
      <c r="H21" s="10"/>
      <c r="I21" s="10"/>
      <c r="J21" s="158"/>
      <c r="K21" s="163"/>
      <c r="L21" s="109"/>
      <c r="M21" s="23"/>
      <c r="N21" s="266"/>
      <c r="O21" s="168"/>
      <c r="P21" s="72"/>
      <c r="U21" s="109"/>
      <c r="V21" s="109"/>
      <c r="W21" s="109"/>
      <c r="X21" s="109"/>
    </row>
    <row r="22" spans="1:24">
      <c r="A22" s="45"/>
      <c r="B22" s="151"/>
      <c r="C22" s="21"/>
      <c r="D22" s="103"/>
      <c r="E22" s="103"/>
      <c r="F22" s="103"/>
      <c r="G22" s="103"/>
      <c r="H22" s="23"/>
      <c r="I22" s="23"/>
      <c r="J22" s="103"/>
      <c r="K22" s="103"/>
      <c r="L22" s="109"/>
      <c r="M22" s="23"/>
      <c r="N22" s="45"/>
      <c r="O22" s="151"/>
      <c r="P22" s="21"/>
      <c r="Q22" s="103"/>
      <c r="R22" s="103"/>
      <c r="S22" s="103"/>
      <c r="T22" s="103"/>
      <c r="U22" s="23"/>
      <c r="V22" s="23"/>
      <c r="W22" s="23"/>
      <c r="X22" s="23"/>
    </row>
    <row r="23" spans="1:24" ht="16" thickBot="1">
      <c r="A23" s="45"/>
      <c r="B23" s="151"/>
      <c r="C23" s="21"/>
      <c r="D23" s="103"/>
      <c r="E23" s="103"/>
      <c r="F23" s="103"/>
      <c r="G23" s="103"/>
      <c r="H23" s="151" t="s">
        <v>63</v>
      </c>
      <c r="I23" s="151" t="s">
        <v>64</v>
      </c>
      <c r="J23" s="151" t="s">
        <v>65</v>
      </c>
      <c r="K23" s="161"/>
      <c r="L23" s="109"/>
      <c r="M23" s="23"/>
      <c r="N23" s="45"/>
      <c r="O23" s="151"/>
      <c r="P23" s="21"/>
      <c r="Q23" s="103"/>
      <c r="R23" s="103"/>
      <c r="S23" s="103"/>
      <c r="T23" s="103"/>
      <c r="U23" s="23"/>
      <c r="V23" s="23"/>
      <c r="W23" s="23"/>
      <c r="X23" s="23"/>
    </row>
    <row r="24" spans="1:24">
      <c r="A24" s="45"/>
      <c r="B24" s="46"/>
      <c r="C24" s="47" t="s">
        <v>83</v>
      </c>
      <c r="D24" s="103"/>
      <c r="E24" s="3" t="s">
        <v>23</v>
      </c>
      <c r="F24" s="199"/>
      <c r="G24" s="200"/>
      <c r="H24" s="44"/>
      <c r="I24" s="44"/>
      <c r="J24" s="156"/>
      <c r="K24" s="269"/>
      <c r="L24" s="109"/>
      <c r="M24" s="23"/>
      <c r="N24" s="45"/>
      <c r="O24" s="151"/>
      <c r="P24" s="21"/>
      <c r="Q24" s="103"/>
      <c r="R24" s="103"/>
      <c r="S24" s="103"/>
      <c r="T24" s="103"/>
      <c r="U24" s="23"/>
      <c r="V24" s="23"/>
      <c r="W24" s="23"/>
      <c r="X24" s="23"/>
    </row>
    <row r="25" spans="1:24" ht="16" thickBot="1">
      <c r="A25" s="45"/>
      <c r="B25" s="151"/>
      <c r="C25" s="21"/>
      <c r="D25" s="103"/>
      <c r="E25" s="17" t="s">
        <v>24</v>
      </c>
      <c r="F25" s="191"/>
      <c r="G25" s="192"/>
      <c r="H25" s="10"/>
      <c r="I25" s="10"/>
      <c r="J25" s="158"/>
      <c r="K25" s="269"/>
      <c r="L25" s="109"/>
      <c r="M25" s="23"/>
      <c r="N25" s="45"/>
      <c r="O25" s="151"/>
      <c r="P25" s="21"/>
      <c r="Q25" s="103"/>
      <c r="R25" s="103"/>
      <c r="S25" s="103"/>
      <c r="T25" s="103"/>
      <c r="U25" s="23"/>
      <c r="V25" s="23"/>
      <c r="W25" s="23"/>
      <c r="X25" s="23"/>
    </row>
    <row r="26" spans="1:24">
      <c r="A26" s="45"/>
      <c r="B26" s="151"/>
      <c r="C26" s="21"/>
      <c r="D26" s="103"/>
      <c r="E26" s="168"/>
      <c r="F26" s="103"/>
      <c r="G26" s="103"/>
      <c r="H26" s="23"/>
      <c r="I26" s="23"/>
      <c r="J26" s="103"/>
      <c r="K26" s="103"/>
      <c r="L26" s="23"/>
      <c r="M26" s="23"/>
    </row>
    <row r="27" spans="1:24">
      <c r="A27" s="175" t="s">
        <v>18</v>
      </c>
      <c r="B27" s="176"/>
      <c r="D27" s="42">
        <v>42428</v>
      </c>
      <c r="E27" s="152"/>
      <c r="F27" s="152"/>
    </row>
    <row r="28" spans="1:24">
      <c r="A28" s="155"/>
      <c r="B28" s="152"/>
      <c r="D28" s="42"/>
      <c r="E28" s="152"/>
      <c r="F28" s="152"/>
    </row>
    <row r="29" spans="1:24">
      <c r="A29" t="s">
        <v>85</v>
      </c>
      <c r="C29" s="1" t="s">
        <v>167</v>
      </c>
    </row>
    <row r="30" spans="1:24" ht="16" thickBot="1">
      <c r="A30" s="15" t="s">
        <v>19</v>
      </c>
      <c r="C30" s="1"/>
      <c r="N30" s="267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16" thickBot="1">
      <c r="A31" s="78" t="s">
        <v>6</v>
      </c>
      <c r="B31" s="169" t="s">
        <v>7</v>
      </c>
      <c r="C31" s="169" t="s">
        <v>8</v>
      </c>
      <c r="D31" s="196" t="s">
        <v>9</v>
      </c>
      <c r="E31" s="196"/>
      <c r="F31" s="197" t="s">
        <v>10</v>
      </c>
      <c r="G31" s="198"/>
      <c r="H31" s="169" t="s">
        <v>11</v>
      </c>
      <c r="I31" s="169" t="s">
        <v>12</v>
      </c>
      <c r="J31" s="159" t="s">
        <v>13</v>
      </c>
      <c r="K31" s="170" t="s">
        <v>14</v>
      </c>
      <c r="L31" s="168"/>
      <c r="M31" s="168"/>
      <c r="N31" s="168"/>
      <c r="O31" s="168"/>
      <c r="P31" s="168"/>
      <c r="Q31" s="109"/>
      <c r="R31" s="109"/>
      <c r="S31" s="109"/>
      <c r="T31" s="109"/>
      <c r="U31" s="109"/>
      <c r="V31" s="168"/>
      <c r="W31" s="168"/>
      <c r="X31" s="167"/>
    </row>
    <row r="32" spans="1:24">
      <c r="A32" s="24">
        <v>0.375</v>
      </c>
      <c r="B32" s="12">
        <v>3</v>
      </c>
      <c r="C32" s="13" t="s">
        <v>15</v>
      </c>
      <c r="D32" s="213" t="str">
        <f>F14</f>
        <v>TS Höchst</v>
      </c>
      <c r="E32" s="213"/>
      <c r="F32" s="210" t="str">
        <f>F15</f>
        <v>TS Schwarzach</v>
      </c>
      <c r="G32" s="211"/>
      <c r="H32" s="12"/>
      <c r="I32" s="12"/>
      <c r="J32" s="165"/>
      <c r="K32" s="171"/>
      <c r="L32" s="109"/>
      <c r="M32" s="109"/>
      <c r="N32" s="266"/>
      <c r="O32" s="168"/>
      <c r="P32" s="72"/>
      <c r="Q32" s="109"/>
      <c r="R32" s="109"/>
      <c r="S32" s="109"/>
      <c r="T32" s="109"/>
      <c r="U32" s="109"/>
      <c r="V32" s="109"/>
      <c r="W32" s="167"/>
      <c r="X32" s="167"/>
    </row>
    <row r="33" spans="1:24">
      <c r="A33" s="25">
        <v>0.39583333333333331</v>
      </c>
      <c r="B33" s="4">
        <v>4</v>
      </c>
      <c r="C33" s="5" t="s">
        <v>163</v>
      </c>
      <c r="D33" s="177" t="str">
        <f>F15</f>
        <v>TS Schwarzach</v>
      </c>
      <c r="E33" s="177"/>
      <c r="F33" s="178" t="str">
        <f>F14</f>
        <v>TS Höchst</v>
      </c>
      <c r="G33" s="179"/>
      <c r="H33" s="4"/>
      <c r="I33" s="4"/>
      <c r="J33" s="166"/>
      <c r="K33" s="162"/>
      <c r="L33" s="109"/>
      <c r="M33" s="109"/>
      <c r="N33" s="266"/>
      <c r="O33" s="168"/>
      <c r="P33" s="72"/>
      <c r="Q33" s="109"/>
      <c r="R33" s="109"/>
      <c r="S33" s="109"/>
      <c r="T33" s="109"/>
      <c r="U33" s="109"/>
      <c r="V33" s="109"/>
      <c r="W33" s="167"/>
      <c r="X33" s="167"/>
    </row>
    <row r="34" spans="1:24" ht="16" thickBot="1">
      <c r="A34" s="123">
        <v>0.4375</v>
      </c>
      <c r="B34" s="157" t="s">
        <v>69</v>
      </c>
      <c r="C34" s="164"/>
      <c r="D34" s="164"/>
      <c r="E34" s="164"/>
      <c r="F34" s="164"/>
      <c r="G34" s="164"/>
      <c r="H34" s="164"/>
      <c r="I34" s="164"/>
      <c r="J34" s="164"/>
      <c r="K34" s="268"/>
      <c r="L34" s="46"/>
      <c r="M34" s="23"/>
      <c r="N34" s="45"/>
      <c r="O34" s="151"/>
      <c r="P34" s="21"/>
      <c r="Q34" s="103"/>
      <c r="R34" s="103"/>
      <c r="S34" s="103"/>
      <c r="T34" s="103"/>
      <c r="U34" s="23"/>
      <c r="V34" s="23"/>
      <c r="W34" s="23"/>
      <c r="X34" s="23"/>
    </row>
    <row r="36" spans="1:24" ht="16" thickBot="1">
      <c r="A36" s="19"/>
      <c r="B36" s="151"/>
      <c r="C36" s="151"/>
      <c r="D36" s="103"/>
      <c r="E36" s="103"/>
      <c r="F36" s="103"/>
      <c r="G36" s="103"/>
      <c r="H36" s="151" t="s">
        <v>63</v>
      </c>
      <c r="I36" s="151" t="s">
        <v>64</v>
      </c>
      <c r="J36" s="168" t="s">
        <v>65</v>
      </c>
      <c r="K36" s="167"/>
      <c r="L36" s="23"/>
      <c r="M36" s="23"/>
      <c r="N36" s="19"/>
      <c r="O36" s="151"/>
      <c r="P36" s="151"/>
      <c r="Q36" s="151"/>
      <c r="R36" s="23"/>
      <c r="S36" s="151"/>
      <c r="T36" s="23"/>
      <c r="U36" s="23"/>
      <c r="V36" s="23"/>
    </row>
    <row r="37" spans="1:24">
      <c r="A37" t="s">
        <v>25</v>
      </c>
      <c r="D37" s="23"/>
      <c r="E37" s="74" t="s">
        <v>23</v>
      </c>
      <c r="F37" s="220"/>
      <c r="G37" s="221"/>
      <c r="H37" s="116"/>
      <c r="I37" s="270"/>
      <c r="J37" s="153"/>
      <c r="K37" s="167"/>
      <c r="L37" t="s">
        <v>29</v>
      </c>
    </row>
    <row r="38" spans="1:24" ht="16" thickBot="1">
      <c r="D38" s="151"/>
      <c r="E38" s="76" t="s">
        <v>24</v>
      </c>
      <c r="F38" s="219"/>
      <c r="G38" s="240"/>
      <c r="H38" s="118"/>
      <c r="I38" s="271"/>
      <c r="J38" s="154"/>
      <c r="K38" s="167"/>
    </row>
    <row r="41" spans="1:24">
      <c r="A41" t="s">
        <v>89</v>
      </c>
      <c r="M41" t="s">
        <v>30</v>
      </c>
    </row>
  </sheetData>
  <mergeCells count="20">
    <mergeCell ref="F37:G37"/>
    <mergeCell ref="F38:G38"/>
    <mergeCell ref="D33:E33"/>
    <mergeCell ref="F33:G33"/>
    <mergeCell ref="D32:E32"/>
    <mergeCell ref="F32:G32"/>
    <mergeCell ref="A27:B27"/>
    <mergeCell ref="D31:E31"/>
    <mergeCell ref="F31:G31"/>
    <mergeCell ref="F24:G24"/>
    <mergeCell ref="F25:G25"/>
    <mergeCell ref="D21:E21"/>
    <mergeCell ref="F21:G21"/>
    <mergeCell ref="D20:E20"/>
    <mergeCell ref="F20:G20"/>
    <mergeCell ref="A12:B12"/>
    <mergeCell ref="F14:G14"/>
    <mergeCell ref="F15:G15"/>
    <mergeCell ref="D19:E19"/>
    <mergeCell ref="F19:G19"/>
  </mergeCells>
  <phoneticPr fontId="2" type="noConversion"/>
  <pageMargins left="0.75000000000000011" right="0.35629921259842523" top="0.40944881889763785" bottom="0.21259842519685043" header="0.5" footer="0.5"/>
  <pageSetup paperSize="0" scale="74" orientation="portrait" horizontalDpi="4294967292" verticalDpi="4294967292"/>
  <rowBreaks count="1" manualBreakCount="1">
    <brk id="44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Ruler="0" view="pageLayout" topLeftCell="A12" workbookViewId="0">
      <selection activeCell="O37" sqref="O37"/>
    </sheetView>
  </sheetViews>
  <sheetFormatPr baseColWidth="10" defaultRowHeight="15" x14ac:dyDescent="0"/>
  <cols>
    <col min="1" max="1" width="5.6640625" customWidth="1"/>
    <col min="2" max="2" width="3.83203125" customWidth="1"/>
    <col min="3" max="3" width="7.1640625" customWidth="1"/>
    <col min="4" max="4" width="10.33203125" customWidth="1"/>
    <col min="5" max="5" width="4.33203125" customWidth="1"/>
    <col min="6" max="6" width="5.6640625" customWidth="1"/>
    <col min="7" max="7" width="9" customWidth="1"/>
    <col min="8" max="9" width="7.1640625" customWidth="1"/>
    <col min="10" max="10" width="2.83203125" customWidth="1"/>
    <col min="11" max="11" width="4.33203125" customWidth="1"/>
    <col min="12" max="12" width="7.1640625" customWidth="1"/>
    <col min="13" max="13" width="7.33203125" customWidth="1"/>
    <col min="14" max="14" width="5.6640625" customWidth="1"/>
    <col min="15" max="15" width="3.83203125" customWidth="1"/>
    <col min="16" max="16" width="7.1640625" customWidth="1"/>
    <col min="17" max="17" width="10" customWidth="1"/>
    <col min="18" max="18" width="4.33203125" customWidth="1"/>
    <col min="19" max="19" width="5.6640625" customWidth="1"/>
    <col min="20" max="20" width="9" customWidth="1"/>
    <col min="21" max="24" width="7.1640625" customWidth="1"/>
    <col min="25" max="25" width="6.1640625" customWidth="1"/>
  </cols>
  <sheetData>
    <row r="1" spans="1:12" ht="17" customHeight="1">
      <c r="A1" s="18" t="s">
        <v>0</v>
      </c>
      <c r="H1" t="s">
        <v>76</v>
      </c>
      <c r="L1" t="s">
        <v>4</v>
      </c>
    </row>
    <row r="2" spans="1:12" ht="17" customHeight="1">
      <c r="A2" t="s">
        <v>77</v>
      </c>
      <c r="L2" t="s">
        <v>5</v>
      </c>
    </row>
    <row r="3" spans="1:12" ht="17" customHeight="1">
      <c r="A3" t="s">
        <v>78</v>
      </c>
    </row>
    <row r="4" spans="1:12" ht="17" customHeight="1"/>
    <row r="5" spans="1:12" ht="17" customHeight="1">
      <c r="A5" t="s">
        <v>17</v>
      </c>
    </row>
    <row r="6" spans="1:12" ht="17" customHeight="1">
      <c r="A6" t="s">
        <v>51</v>
      </c>
    </row>
    <row r="7" spans="1:12" ht="17" customHeight="1">
      <c r="A7" t="s">
        <v>88</v>
      </c>
    </row>
    <row r="8" spans="1:12" ht="17" customHeight="1">
      <c r="D8" s="20"/>
      <c r="F8" s="22"/>
    </row>
    <row r="9" spans="1:12" ht="17" customHeight="1">
      <c r="A9" s="175" t="s">
        <v>3</v>
      </c>
      <c r="B9" s="176"/>
      <c r="D9" s="42">
        <v>42385</v>
      </c>
    </row>
    <row r="10" spans="1:12" ht="17" customHeight="1" thickBot="1">
      <c r="A10" s="28"/>
      <c r="B10" s="29"/>
      <c r="C10" s="30"/>
      <c r="D10" s="30"/>
    </row>
    <row r="11" spans="1:12" ht="17" customHeight="1">
      <c r="A11" s="43" t="s">
        <v>2</v>
      </c>
      <c r="B11" s="29"/>
      <c r="C11" s="30"/>
      <c r="D11" s="30"/>
      <c r="E11" s="3">
        <v>1</v>
      </c>
      <c r="F11" s="200" t="s">
        <v>79</v>
      </c>
      <c r="G11" s="215"/>
    </row>
    <row r="12" spans="1:12" ht="17" customHeight="1">
      <c r="A12" s="28"/>
      <c r="B12" s="29"/>
      <c r="C12" s="30"/>
      <c r="D12" s="30"/>
      <c r="E12" s="16">
        <v>2</v>
      </c>
      <c r="F12" s="190" t="s">
        <v>80</v>
      </c>
      <c r="G12" s="201"/>
    </row>
    <row r="13" spans="1:12" ht="17" customHeight="1">
      <c r="A13" s="28"/>
      <c r="B13" s="29"/>
      <c r="C13" s="30"/>
      <c r="D13" s="30"/>
      <c r="E13" s="16">
        <v>3</v>
      </c>
      <c r="F13" s="190" t="s">
        <v>32</v>
      </c>
      <c r="G13" s="201"/>
    </row>
    <row r="14" spans="1:12" ht="17" customHeight="1" thickBot="1">
      <c r="A14" s="28"/>
      <c r="B14" s="29"/>
      <c r="C14" s="30"/>
      <c r="D14" s="30"/>
      <c r="E14" s="17">
        <v>4</v>
      </c>
      <c r="F14" s="192" t="s">
        <v>34</v>
      </c>
      <c r="G14" s="202"/>
    </row>
    <row r="15" spans="1:12" ht="17" customHeight="1">
      <c r="A15" s="93"/>
      <c r="B15" s="94"/>
      <c r="C15" s="30"/>
      <c r="D15" s="30"/>
      <c r="E15" s="20"/>
      <c r="F15" s="103"/>
      <c r="G15" s="103"/>
    </row>
    <row r="16" spans="1:12" ht="17" customHeight="1">
      <c r="A16" t="s">
        <v>81</v>
      </c>
      <c r="C16" t="s">
        <v>87</v>
      </c>
    </row>
    <row r="17" spans="1:25" ht="17" customHeight="1" thickBot="1">
      <c r="A17" s="15" t="s">
        <v>19</v>
      </c>
      <c r="N17" s="15" t="s">
        <v>82</v>
      </c>
    </row>
    <row r="18" spans="1:25" ht="17" customHeight="1" thickBot="1">
      <c r="A18" s="78" t="s">
        <v>6</v>
      </c>
      <c r="B18" s="80" t="s">
        <v>7</v>
      </c>
      <c r="C18" s="80" t="s">
        <v>8</v>
      </c>
      <c r="D18" s="196" t="s">
        <v>9</v>
      </c>
      <c r="E18" s="196"/>
      <c r="F18" s="197" t="s">
        <v>10</v>
      </c>
      <c r="G18" s="198"/>
      <c r="H18" s="99" t="s">
        <v>11</v>
      </c>
      <c r="I18" s="80" t="s">
        <v>12</v>
      </c>
      <c r="J18" s="180" t="s">
        <v>13</v>
      </c>
      <c r="K18" s="203"/>
      <c r="L18" s="100" t="s">
        <v>14</v>
      </c>
      <c r="N18" s="78" t="s">
        <v>6</v>
      </c>
      <c r="O18" s="99" t="s">
        <v>7</v>
      </c>
      <c r="P18" s="99" t="s">
        <v>8</v>
      </c>
      <c r="Q18" s="196" t="s">
        <v>9</v>
      </c>
      <c r="R18" s="196"/>
      <c r="S18" s="197" t="s">
        <v>10</v>
      </c>
      <c r="T18" s="198"/>
      <c r="U18" s="99" t="s">
        <v>11</v>
      </c>
      <c r="V18" s="99" t="s">
        <v>12</v>
      </c>
      <c r="W18" s="99" t="s">
        <v>13</v>
      </c>
      <c r="X18" s="100" t="s">
        <v>14</v>
      </c>
      <c r="Y18" s="105"/>
    </row>
    <row r="19" spans="1:25" ht="17" customHeight="1">
      <c r="A19" s="24">
        <v>0.375</v>
      </c>
      <c r="B19" s="12">
        <v>1</v>
      </c>
      <c r="C19" s="13" t="s">
        <v>15</v>
      </c>
      <c r="D19" s="214" t="str">
        <f>F11</f>
        <v>TS Höchst 1</v>
      </c>
      <c r="E19" s="214"/>
      <c r="F19" s="200" t="str">
        <f>F12</f>
        <v>TS Höchst 2</v>
      </c>
      <c r="G19" s="216"/>
      <c r="H19" s="14"/>
      <c r="I19" s="14"/>
      <c r="J19" s="204"/>
      <c r="K19" s="205"/>
      <c r="L19" s="110"/>
      <c r="M19" s="23"/>
      <c r="N19" s="25">
        <v>0.42708333333333331</v>
      </c>
      <c r="O19" s="4">
        <v>2</v>
      </c>
      <c r="P19" s="5" t="s">
        <v>47</v>
      </c>
      <c r="Q19" s="193" t="str">
        <f>F13</f>
        <v>TS Schwarzach</v>
      </c>
      <c r="R19" s="193"/>
      <c r="S19" s="190" t="str">
        <f>F14</f>
        <v>JFB Widnau</v>
      </c>
      <c r="T19" s="185"/>
      <c r="U19" s="6"/>
      <c r="V19" s="6"/>
      <c r="W19" s="14"/>
      <c r="X19" s="113"/>
      <c r="Y19" s="109"/>
    </row>
    <row r="20" spans="1:25" ht="17" customHeight="1">
      <c r="A20" s="25">
        <v>0.39583333333333331</v>
      </c>
      <c r="B20" s="4">
        <v>3</v>
      </c>
      <c r="C20" s="5" t="s">
        <v>16</v>
      </c>
      <c r="D20" s="193" t="str">
        <f>F11</f>
        <v>TS Höchst 1</v>
      </c>
      <c r="E20" s="193"/>
      <c r="F20" s="190" t="str">
        <f>F13</f>
        <v>TS Schwarzach</v>
      </c>
      <c r="G20" s="185"/>
      <c r="H20" s="6"/>
      <c r="I20" s="6"/>
      <c r="J20" s="204"/>
      <c r="K20" s="205"/>
      <c r="L20" s="111"/>
      <c r="M20" s="23"/>
      <c r="N20" s="25">
        <v>0.44444444444444442</v>
      </c>
      <c r="O20" s="4">
        <v>4</v>
      </c>
      <c r="P20" s="5" t="s">
        <v>48</v>
      </c>
      <c r="Q20" s="193" t="str">
        <f>F12</f>
        <v>TS Höchst 2</v>
      </c>
      <c r="R20" s="193"/>
      <c r="S20" s="190" t="str">
        <f>F14</f>
        <v>JFB Widnau</v>
      </c>
      <c r="T20" s="185"/>
      <c r="U20" s="6"/>
      <c r="V20" s="6"/>
      <c r="W20" s="6"/>
      <c r="X20" s="7"/>
      <c r="Y20" s="109"/>
    </row>
    <row r="21" spans="1:25" ht="17" customHeight="1" thickBot="1">
      <c r="A21" s="26">
        <v>0.41666666666666669</v>
      </c>
      <c r="B21" s="96">
        <v>5</v>
      </c>
      <c r="C21" s="9" t="s">
        <v>49</v>
      </c>
      <c r="D21" s="191" t="str">
        <f>F11</f>
        <v>TS Höchst 1</v>
      </c>
      <c r="E21" s="191"/>
      <c r="F21" s="192" t="str">
        <f>F14</f>
        <v>JFB Widnau</v>
      </c>
      <c r="G21" s="189"/>
      <c r="H21" s="10"/>
      <c r="I21" s="10"/>
      <c r="J21" s="192"/>
      <c r="K21" s="206"/>
      <c r="L21" s="112"/>
      <c r="M21" s="23"/>
      <c r="N21" s="26">
        <v>0.46180555555555558</v>
      </c>
      <c r="O21" s="96">
        <v>6</v>
      </c>
      <c r="P21" s="9" t="s">
        <v>21</v>
      </c>
      <c r="Q21" s="191" t="str">
        <f>F12</f>
        <v>TS Höchst 2</v>
      </c>
      <c r="R21" s="191"/>
      <c r="S21" s="192" t="str">
        <f>F13</f>
        <v>TS Schwarzach</v>
      </c>
      <c r="T21" s="189"/>
      <c r="U21" s="10"/>
      <c r="V21" s="10"/>
      <c r="W21" s="10"/>
      <c r="X21" s="11"/>
      <c r="Y21" s="109"/>
    </row>
    <row r="22" spans="1:25" ht="17" customHeight="1">
      <c r="A22" s="45"/>
      <c r="B22" s="20"/>
      <c r="C22" s="21"/>
      <c r="D22" s="103"/>
      <c r="E22" s="103"/>
      <c r="F22" s="103"/>
      <c r="G22" s="103"/>
      <c r="H22" s="23"/>
      <c r="I22" s="23"/>
      <c r="J22" s="103"/>
      <c r="K22" s="103"/>
      <c r="L22" s="109"/>
      <c r="M22" s="23"/>
      <c r="N22" s="45"/>
      <c r="O22" s="20"/>
      <c r="P22" s="21"/>
      <c r="Q22" s="103"/>
      <c r="R22" s="103"/>
      <c r="S22" s="103"/>
      <c r="T22" s="103"/>
      <c r="U22" s="23"/>
      <c r="V22" s="23"/>
      <c r="W22" s="23"/>
      <c r="X22" s="23"/>
      <c r="Y22" s="109"/>
    </row>
    <row r="23" spans="1:25" ht="17" customHeight="1" thickBot="1">
      <c r="A23" s="45"/>
      <c r="B23" s="20"/>
      <c r="C23" s="21"/>
      <c r="D23" s="103"/>
      <c r="E23" s="103"/>
      <c r="F23" s="103"/>
      <c r="G23" s="103"/>
      <c r="H23" s="20" t="s">
        <v>63</v>
      </c>
      <c r="I23" s="20" t="s">
        <v>64</v>
      </c>
      <c r="J23" s="207" t="s">
        <v>65</v>
      </c>
      <c r="K23" s="208"/>
      <c r="L23" s="109"/>
      <c r="M23" s="23"/>
      <c r="N23" s="45"/>
      <c r="O23" s="20"/>
      <c r="P23" s="21"/>
      <c r="Q23" s="103"/>
      <c r="R23" s="103"/>
      <c r="S23" s="103"/>
      <c r="T23" s="103"/>
      <c r="U23" s="23"/>
      <c r="V23" s="23"/>
      <c r="W23" s="23"/>
      <c r="X23" s="23"/>
      <c r="Y23" s="109"/>
    </row>
    <row r="24" spans="1:25" ht="17" customHeight="1">
      <c r="A24" s="45"/>
      <c r="B24" s="46"/>
      <c r="C24" s="47" t="s">
        <v>83</v>
      </c>
      <c r="D24" s="103"/>
      <c r="E24" s="3" t="s">
        <v>23</v>
      </c>
      <c r="F24" s="199"/>
      <c r="G24" s="200"/>
      <c r="H24" s="44"/>
      <c r="I24" s="44"/>
      <c r="J24" s="199"/>
      <c r="K24" s="209"/>
      <c r="L24" s="109"/>
      <c r="M24" s="23"/>
      <c r="N24" s="45"/>
      <c r="O24" s="20"/>
      <c r="P24" s="21"/>
      <c r="Q24" s="103"/>
      <c r="R24" s="103"/>
      <c r="S24" s="103"/>
      <c r="T24" s="103"/>
      <c r="U24" s="23"/>
      <c r="V24" s="23"/>
      <c r="W24" s="23"/>
      <c r="X24" s="23"/>
      <c r="Y24" s="109"/>
    </row>
    <row r="25" spans="1:25" ht="17" customHeight="1">
      <c r="A25" s="45"/>
      <c r="B25" s="20"/>
      <c r="C25" s="21"/>
      <c r="D25" s="103"/>
      <c r="E25" s="16" t="s">
        <v>24</v>
      </c>
      <c r="F25" s="193"/>
      <c r="G25" s="190"/>
      <c r="H25" s="6"/>
      <c r="I25" s="6"/>
      <c r="J25" s="193"/>
      <c r="K25" s="194"/>
      <c r="L25" s="109"/>
      <c r="M25" s="23"/>
      <c r="N25" s="45"/>
      <c r="O25" s="20"/>
      <c r="P25" s="21"/>
      <c r="Q25" s="103"/>
      <c r="R25" s="103"/>
      <c r="S25" s="103"/>
      <c r="T25" s="103"/>
      <c r="U25" s="23"/>
      <c r="V25" s="23"/>
      <c r="W25" s="23"/>
      <c r="X25" s="23"/>
      <c r="Y25" s="109"/>
    </row>
    <row r="26" spans="1:25" ht="17" customHeight="1">
      <c r="A26" s="45"/>
      <c r="B26" s="20"/>
      <c r="C26" s="21"/>
      <c r="D26" s="103"/>
      <c r="E26" s="16" t="s">
        <v>26</v>
      </c>
      <c r="F26" s="193"/>
      <c r="G26" s="190"/>
      <c r="H26" s="6"/>
      <c r="I26" s="6"/>
      <c r="J26" s="193"/>
      <c r="K26" s="194"/>
      <c r="L26" s="109"/>
      <c r="M26" s="23"/>
      <c r="N26" s="45"/>
      <c r="O26" s="20"/>
      <c r="P26" s="21"/>
      <c r="Q26" s="103"/>
      <c r="R26" s="103"/>
      <c r="S26" s="103"/>
      <c r="T26" s="103"/>
      <c r="U26" s="23"/>
      <c r="V26" s="23"/>
      <c r="W26" s="23"/>
      <c r="X26" s="23"/>
      <c r="Y26" s="109"/>
    </row>
    <row r="27" spans="1:25" ht="17" customHeight="1" thickBot="1">
      <c r="A27" s="45"/>
      <c r="B27" s="20"/>
      <c r="C27" s="21"/>
      <c r="D27" s="22"/>
      <c r="E27" s="114" t="s">
        <v>27</v>
      </c>
      <c r="F27" s="191"/>
      <c r="G27" s="192"/>
      <c r="H27" s="10"/>
      <c r="I27" s="10"/>
      <c r="J27" s="191"/>
      <c r="K27" s="195"/>
      <c r="L27" s="23"/>
      <c r="M27" s="23"/>
    </row>
    <row r="28" spans="1:25" ht="17" customHeight="1">
      <c r="A28" s="45"/>
      <c r="B28" s="20"/>
      <c r="C28" s="21"/>
      <c r="D28" s="103"/>
      <c r="E28" s="105"/>
      <c r="F28" s="103"/>
      <c r="G28" s="103"/>
      <c r="H28" s="23"/>
      <c r="I28" s="23"/>
      <c r="J28" s="103"/>
      <c r="K28" s="103"/>
      <c r="L28" s="23"/>
      <c r="M28" s="23"/>
    </row>
    <row r="29" spans="1:25" ht="17" customHeight="1">
      <c r="A29" s="175" t="s">
        <v>18</v>
      </c>
      <c r="B29" s="176"/>
      <c r="D29" s="42">
        <v>42428</v>
      </c>
      <c r="E29" s="2"/>
      <c r="F29" s="2"/>
    </row>
    <row r="30" spans="1:25" ht="17" customHeight="1">
      <c r="A30" s="28"/>
      <c r="B30" s="29"/>
      <c r="D30" s="42"/>
      <c r="E30" s="29"/>
      <c r="F30" s="29"/>
    </row>
    <row r="31" spans="1:25" ht="17" customHeight="1">
      <c r="A31" s="43" t="s">
        <v>84</v>
      </c>
      <c r="B31" s="94"/>
      <c r="D31" s="42"/>
      <c r="E31" s="94"/>
      <c r="F31" s="94"/>
    </row>
    <row r="32" spans="1:25" ht="17" customHeight="1">
      <c r="A32" t="s">
        <v>85</v>
      </c>
      <c r="C32" s="1" t="s">
        <v>86</v>
      </c>
    </row>
    <row r="33" spans="1:25" ht="17" customHeight="1" thickBot="1">
      <c r="A33" s="15" t="s">
        <v>19</v>
      </c>
      <c r="C33" s="1"/>
      <c r="N33" s="15" t="s">
        <v>82</v>
      </c>
    </row>
    <row r="34" spans="1:25" ht="17" customHeight="1" thickBot="1">
      <c r="A34" s="78" t="s">
        <v>6</v>
      </c>
      <c r="B34" s="80" t="s">
        <v>7</v>
      </c>
      <c r="C34" s="80" t="s">
        <v>8</v>
      </c>
      <c r="D34" s="196" t="s">
        <v>9</v>
      </c>
      <c r="E34" s="196"/>
      <c r="F34" s="197" t="s">
        <v>10</v>
      </c>
      <c r="G34" s="198"/>
      <c r="H34" s="80" t="s">
        <v>11</v>
      </c>
      <c r="I34" s="80" t="s">
        <v>12</v>
      </c>
      <c r="J34" s="180" t="s">
        <v>13</v>
      </c>
      <c r="K34" s="181"/>
      <c r="L34" s="84" t="s">
        <v>14</v>
      </c>
      <c r="M34" s="35"/>
      <c r="N34" s="78" t="s">
        <v>6</v>
      </c>
      <c r="O34" s="80" t="s">
        <v>7</v>
      </c>
      <c r="P34" s="80" t="s">
        <v>8</v>
      </c>
      <c r="Q34" s="197" t="s">
        <v>9</v>
      </c>
      <c r="R34" s="212"/>
      <c r="S34" s="197" t="s">
        <v>10</v>
      </c>
      <c r="T34" s="198"/>
      <c r="U34" s="79" t="s">
        <v>11</v>
      </c>
      <c r="V34" s="80" t="s">
        <v>12</v>
      </c>
      <c r="W34" s="84" t="s">
        <v>13</v>
      </c>
      <c r="X34" s="85" t="s">
        <v>14</v>
      </c>
    </row>
    <row r="35" spans="1:25" ht="17" customHeight="1">
      <c r="A35" s="24">
        <v>0.375</v>
      </c>
      <c r="B35" s="12">
        <v>7</v>
      </c>
      <c r="C35" s="13" t="s">
        <v>49</v>
      </c>
      <c r="D35" s="213">
        <f>F24</f>
        <v>0</v>
      </c>
      <c r="E35" s="213"/>
      <c r="F35" s="210">
        <f>F27</f>
        <v>0</v>
      </c>
      <c r="G35" s="211"/>
      <c r="H35" s="12"/>
      <c r="I35" s="12"/>
      <c r="J35" s="182"/>
      <c r="K35" s="183"/>
      <c r="L35" s="119"/>
      <c r="M35" s="36"/>
      <c r="N35" s="24">
        <v>0.375</v>
      </c>
      <c r="O35" s="12">
        <v>8</v>
      </c>
      <c r="P35" s="13" t="s">
        <v>21</v>
      </c>
      <c r="Q35" s="210">
        <f>F25</f>
        <v>0</v>
      </c>
      <c r="R35" s="211"/>
      <c r="S35" s="210">
        <f>F26</f>
        <v>0</v>
      </c>
      <c r="T35" s="211"/>
      <c r="U35" s="14"/>
      <c r="V35" s="14"/>
      <c r="W35" s="34"/>
      <c r="X35" s="121"/>
    </row>
    <row r="36" spans="1:25" ht="17" customHeight="1">
      <c r="A36" s="25">
        <v>0.39583333333333331</v>
      </c>
      <c r="B36" s="4">
        <v>9</v>
      </c>
      <c r="C36" s="5" t="s">
        <v>16</v>
      </c>
      <c r="D36" s="177">
        <f>F24</f>
        <v>0</v>
      </c>
      <c r="E36" s="177"/>
      <c r="F36" s="178">
        <f>F26</f>
        <v>0</v>
      </c>
      <c r="G36" s="179"/>
      <c r="H36" s="4"/>
      <c r="I36" s="4"/>
      <c r="J36" s="184"/>
      <c r="K36" s="185"/>
      <c r="L36" s="120"/>
      <c r="M36" s="36"/>
      <c r="N36" s="25">
        <v>0.3888888888888889</v>
      </c>
      <c r="O36" s="4">
        <v>10</v>
      </c>
      <c r="P36" s="5" t="s">
        <v>48</v>
      </c>
      <c r="Q36" s="178">
        <f>F25</f>
        <v>0</v>
      </c>
      <c r="R36" s="179"/>
      <c r="S36" s="178">
        <f>F27</f>
        <v>0</v>
      </c>
      <c r="T36" s="179"/>
      <c r="U36" s="6"/>
      <c r="V36" s="6"/>
      <c r="W36" s="34"/>
      <c r="X36" s="121"/>
    </row>
    <row r="37" spans="1:25" ht="17" customHeight="1" thickBot="1">
      <c r="A37" s="26">
        <v>0.41666666666666669</v>
      </c>
      <c r="B37" s="8">
        <v>11</v>
      </c>
      <c r="C37" s="9" t="s">
        <v>15</v>
      </c>
      <c r="D37" s="186">
        <f>F24</f>
        <v>0</v>
      </c>
      <c r="E37" s="186"/>
      <c r="F37" s="172">
        <f>F25</f>
        <v>0</v>
      </c>
      <c r="G37" s="187"/>
      <c r="H37" s="8"/>
      <c r="I37" s="8"/>
      <c r="J37" s="188"/>
      <c r="K37" s="189"/>
      <c r="L37" s="112"/>
      <c r="M37" s="36"/>
      <c r="N37" s="26">
        <v>0.40277777777777773</v>
      </c>
      <c r="O37" s="39">
        <v>12</v>
      </c>
      <c r="P37" s="9" t="s">
        <v>47</v>
      </c>
      <c r="Q37" s="172">
        <f>F26</f>
        <v>0</v>
      </c>
      <c r="R37" s="187"/>
      <c r="S37" s="172">
        <f>F27</f>
        <v>0</v>
      </c>
      <c r="T37" s="187"/>
      <c r="U37" s="10"/>
      <c r="V37" s="10"/>
      <c r="W37" s="31"/>
      <c r="X37" s="122"/>
    </row>
    <row r="38" spans="1:25" ht="17" customHeight="1" thickBot="1">
      <c r="A38" s="123">
        <v>0.4375</v>
      </c>
      <c r="B38" s="172" t="s">
        <v>69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4"/>
      <c r="M38" s="23"/>
      <c r="N38" s="45"/>
      <c r="O38" s="20"/>
      <c r="P38" s="21"/>
      <c r="Q38" s="103"/>
      <c r="R38" s="103"/>
      <c r="S38" s="103"/>
      <c r="T38" s="103"/>
      <c r="U38" s="23"/>
      <c r="V38" s="23"/>
      <c r="W38" s="23"/>
      <c r="X38" s="23"/>
      <c r="Y38" s="109"/>
    </row>
    <row r="39" spans="1:25" ht="17" customHeight="1"/>
    <row r="40" spans="1:25" ht="16" thickBot="1">
      <c r="A40" s="19"/>
      <c r="B40" s="20"/>
      <c r="C40" s="20"/>
      <c r="D40" s="22"/>
      <c r="E40" s="22"/>
      <c r="F40" s="22"/>
      <c r="G40" s="22"/>
      <c r="H40" s="20" t="s">
        <v>63</v>
      </c>
      <c r="I40" s="20" t="s">
        <v>64</v>
      </c>
      <c r="J40" s="207" t="s">
        <v>65</v>
      </c>
      <c r="K40" s="176"/>
      <c r="L40" s="23"/>
      <c r="M40" s="23"/>
      <c r="N40" s="19"/>
      <c r="O40" s="20"/>
      <c r="P40" s="20"/>
      <c r="Q40" s="20"/>
      <c r="R40" s="23"/>
      <c r="S40" s="20"/>
      <c r="T40" s="23"/>
      <c r="U40" s="23"/>
      <c r="V40" s="23"/>
    </row>
    <row r="41" spans="1:25">
      <c r="A41" t="s">
        <v>25</v>
      </c>
      <c r="D41" s="23"/>
      <c r="E41" s="74" t="s">
        <v>23</v>
      </c>
      <c r="F41" s="220"/>
      <c r="G41" s="221"/>
      <c r="H41" s="116"/>
      <c r="I41" s="116"/>
      <c r="J41" s="220"/>
      <c r="K41" s="222"/>
      <c r="M41" t="s">
        <v>29</v>
      </c>
    </row>
    <row r="42" spans="1:25">
      <c r="D42" s="20"/>
      <c r="E42" s="75" t="s">
        <v>24</v>
      </c>
      <c r="F42" s="217"/>
      <c r="G42" s="218"/>
      <c r="H42" s="117"/>
      <c r="I42" s="117"/>
      <c r="J42" s="217"/>
      <c r="K42" s="223"/>
    </row>
    <row r="43" spans="1:25">
      <c r="D43" s="20"/>
      <c r="E43" s="75" t="s">
        <v>26</v>
      </c>
      <c r="F43" s="217"/>
      <c r="G43" s="218"/>
      <c r="H43" s="117"/>
      <c r="I43" s="117"/>
      <c r="J43" s="217"/>
      <c r="K43" s="223"/>
      <c r="X43" s="48" t="s">
        <v>89</v>
      </c>
    </row>
    <row r="44" spans="1:25" ht="16" thickBot="1">
      <c r="D44" s="20"/>
      <c r="E44" s="76" t="s">
        <v>27</v>
      </c>
      <c r="F44" s="219"/>
      <c r="G44" s="219"/>
      <c r="H44" s="118"/>
      <c r="I44" s="118"/>
      <c r="J44" s="219"/>
      <c r="K44" s="224"/>
      <c r="X44" s="48" t="s">
        <v>30</v>
      </c>
    </row>
    <row r="45" spans="1:25">
      <c r="D45" s="37"/>
      <c r="E45" s="20"/>
      <c r="F45" s="22"/>
      <c r="G45" s="22"/>
    </row>
    <row r="46" spans="1:25">
      <c r="D46" s="37"/>
      <c r="E46" s="20"/>
      <c r="F46" s="22"/>
      <c r="G46" s="22"/>
    </row>
  </sheetData>
  <mergeCells count="65">
    <mergeCell ref="F43:G43"/>
    <mergeCell ref="F44:G44"/>
    <mergeCell ref="F42:G42"/>
    <mergeCell ref="F41:G41"/>
    <mergeCell ref="J40:K40"/>
    <mergeCell ref="J41:K41"/>
    <mergeCell ref="J42:K42"/>
    <mergeCell ref="J43:K43"/>
    <mergeCell ref="J44:K44"/>
    <mergeCell ref="A9:B9"/>
    <mergeCell ref="D34:E34"/>
    <mergeCell ref="D35:E35"/>
    <mergeCell ref="F35:G35"/>
    <mergeCell ref="D18:E18"/>
    <mergeCell ref="D19:E19"/>
    <mergeCell ref="D20:E20"/>
    <mergeCell ref="D21:E21"/>
    <mergeCell ref="F34:G34"/>
    <mergeCell ref="F18:G18"/>
    <mergeCell ref="F11:G11"/>
    <mergeCell ref="F19:G19"/>
    <mergeCell ref="F20:G20"/>
    <mergeCell ref="F25:G25"/>
    <mergeCell ref="F26:G26"/>
    <mergeCell ref="F27:G27"/>
    <mergeCell ref="S36:T36"/>
    <mergeCell ref="S37:T37"/>
    <mergeCell ref="S34:T34"/>
    <mergeCell ref="S35:T35"/>
    <mergeCell ref="Q34:R34"/>
    <mergeCell ref="Q35:R35"/>
    <mergeCell ref="Q36:R36"/>
    <mergeCell ref="Q37:R37"/>
    <mergeCell ref="Q18:R18"/>
    <mergeCell ref="S18:T18"/>
    <mergeCell ref="F24:G24"/>
    <mergeCell ref="F12:G12"/>
    <mergeCell ref="F13:G13"/>
    <mergeCell ref="F14:G14"/>
    <mergeCell ref="F21:G21"/>
    <mergeCell ref="J18:K18"/>
    <mergeCell ref="J19:K19"/>
    <mergeCell ref="J20:K20"/>
    <mergeCell ref="J21:K21"/>
    <mergeCell ref="Q19:R19"/>
    <mergeCell ref="J23:K23"/>
    <mergeCell ref="J24:K24"/>
    <mergeCell ref="S19:T19"/>
    <mergeCell ref="Q20:R20"/>
    <mergeCell ref="S20:T20"/>
    <mergeCell ref="Q21:R21"/>
    <mergeCell ref="S21:T21"/>
    <mergeCell ref="J26:K26"/>
    <mergeCell ref="J27:K27"/>
    <mergeCell ref="J25:K25"/>
    <mergeCell ref="B38:L38"/>
    <mergeCell ref="A29:B29"/>
    <mergeCell ref="D36:E36"/>
    <mergeCell ref="F36:G36"/>
    <mergeCell ref="J34:K34"/>
    <mergeCell ref="J35:K35"/>
    <mergeCell ref="J36:K36"/>
    <mergeCell ref="D37:E37"/>
    <mergeCell ref="F37:G37"/>
    <mergeCell ref="J37:K37"/>
  </mergeCells>
  <phoneticPr fontId="2" type="noConversion"/>
  <pageMargins left="0.75000000000000011" right="0.75000000000000011" top="0.40944881889763785" bottom="0.21259842519685043" header="0.5" footer="0.5"/>
  <pageSetup paperSize="9" scale="74" orientation="landscape" horizontalDpi="4294967292" verticalDpi="4294967292"/>
  <rowBreaks count="1" manualBreakCount="1">
    <brk id="44" max="16383" man="1"/>
  </rowBreaks>
  <colBreaks count="1" manualBreakCount="1">
    <brk id="24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Ruler="0" view="pageLayout" topLeftCell="A39" workbookViewId="0">
      <selection activeCell="Q54" sqref="Q54"/>
    </sheetView>
  </sheetViews>
  <sheetFormatPr baseColWidth="10" defaultRowHeight="15" x14ac:dyDescent="0"/>
  <cols>
    <col min="1" max="1" width="5.6640625" customWidth="1"/>
    <col min="2" max="2" width="3.83203125" customWidth="1"/>
    <col min="3" max="3" width="7.1640625" customWidth="1"/>
    <col min="4" max="4" width="10.33203125" customWidth="1"/>
    <col min="5" max="5" width="4.33203125" customWidth="1"/>
    <col min="6" max="6" width="5.6640625" customWidth="1"/>
    <col min="7" max="7" width="9" customWidth="1"/>
    <col min="8" max="9" width="7.1640625" customWidth="1"/>
    <col min="10" max="10" width="2.83203125" customWidth="1"/>
    <col min="11" max="11" width="4.33203125" customWidth="1"/>
    <col min="12" max="12" width="7.1640625" customWidth="1"/>
    <col min="13" max="14" width="3.83203125" customWidth="1"/>
    <col min="16" max="16" width="3.83203125" customWidth="1"/>
    <col min="17" max="17" width="3.33203125" customWidth="1"/>
    <col min="18" max="18" width="7.1640625" customWidth="1"/>
    <col min="19" max="19" width="8" customWidth="1"/>
  </cols>
  <sheetData>
    <row r="1" spans="1:19" ht="18">
      <c r="A1" s="18" t="s">
        <v>52</v>
      </c>
      <c r="H1" t="s">
        <v>76</v>
      </c>
      <c r="K1" t="s">
        <v>4</v>
      </c>
    </row>
    <row r="2" spans="1:19">
      <c r="A2" s="176" t="s">
        <v>77</v>
      </c>
      <c r="B2" s="176"/>
      <c r="C2" s="176"/>
      <c r="K2" t="s">
        <v>5</v>
      </c>
    </row>
    <row r="3" spans="1:19">
      <c r="A3" t="s">
        <v>78</v>
      </c>
    </row>
    <row r="5" spans="1:19">
      <c r="A5" t="s">
        <v>122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>
      <c r="A6" t="s">
        <v>123</v>
      </c>
    </row>
    <row r="7" spans="1:19">
      <c r="A7" t="s">
        <v>124</v>
      </c>
    </row>
    <row r="9" spans="1:19">
      <c r="A9" s="32" t="s">
        <v>3</v>
      </c>
      <c r="D9" s="51">
        <v>42385</v>
      </c>
    </row>
    <row r="10" spans="1:19" ht="16" thickBot="1"/>
    <row r="11" spans="1:19">
      <c r="A11" t="s">
        <v>31</v>
      </c>
      <c r="D11" s="48" t="s">
        <v>54</v>
      </c>
      <c r="E11" s="3">
        <v>1</v>
      </c>
      <c r="F11" s="199" t="s">
        <v>90</v>
      </c>
      <c r="G11" s="209"/>
      <c r="I11" s="176" t="s">
        <v>33</v>
      </c>
      <c r="J11" s="176"/>
      <c r="K11" s="3">
        <v>5</v>
      </c>
      <c r="L11" s="200" t="s">
        <v>95</v>
      </c>
      <c r="M11" s="235"/>
      <c r="N11" s="215"/>
    </row>
    <row r="12" spans="1:19">
      <c r="E12" s="16">
        <v>2</v>
      </c>
      <c r="F12" s="193" t="s">
        <v>94</v>
      </c>
      <c r="G12" s="194"/>
      <c r="K12" s="16">
        <v>6</v>
      </c>
      <c r="L12" s="190" t="s">
        <v>93</v>
      </c>
      <c r="M12" s="236"/>
      <c r="N12" s="201"/>
    </row>
    <row r="13" spans="1:19">
      <c r="E13" s="16">
        <v>3</v>
      </c>
      <c r="F13" s="193" t="s">
        <v>91</v>
      </c>
      <c r="G13" s="194"/>
      <c r="K13" s="16">
        <v>7</v>
      </c>
      <c r="L13" s="190" t="s">
        <v>20</v>
      </c>
      <c r="M13" s="236"/>
      <c r="N13" s="201"/>
    </row>
    <row r="14" spans="1:19" ht="16" thickBot="1">
      <c r="E14" s="17">
        <v>4</v>
      </c>
      <c r="F14" s="191" t="s">
        <v>92</v>
      </c>
      <c r="G14" s="195"/>
      <c r="K14" s="17">
        <v>8</v>
      </c>
      <c r="L14" s="192" t="s">
        <v>35</v>
      </c>
      <c r="M14" s="206"/>
      <c r="N14" s="202"/>
    </row>
    <row r="15" spans="1:19">
      <c r="E15" s="20"/>
      <c r="F15" s="103"/>
      <c r="G15" s="103"/>
      <c r="K15" s="20"/>
      <c r="L15" s="103"/>
      <c r="M15" s="103"/>
      <c r="N15" s="103"/>
    </row>
    <row r="16" spans="1:19" ht="16" thickBot="1">
      <c r="A16" s="15" t="s">
        <v>96</v>
      </c>
      <c r="C16" t="s">
        <v>50</v>
      </c>
    </row>
    <row r="17" spans="1:19" ht="16" thickBot="1">
      <c r="A17" s="78" t="s">
        <v>6</v>
      </c>
      <c r="B17" s="79" t="s">
        <v>7</v>
      </c>
      <c r="C17" s="79" t="s">
        <v>8</v>
      </c>
      <c r="D17" s="196" t="s">
        <v>9</v>
      </c>
      <c r="E17" s="196"/>
      <c r="F17" s="196" t="s">
        <v>10</v>
      </c>
      <c r="G17" s="196"/>
      <c r="H17" s="80" t="s">
        <v>11</v>
      </c>
      <c r="I17" s="80" t="s">
        <v>12</v>
      </c>
      <c r="J17" s="227" t="s">
        <v>13</v>
      </c>
      <c r="K17" s="238"/>
      <c r="N17" s="94"/>
      <c r="O17" s="94"/>
    </row>
    <row r="18" spans="1:19" ht="16" thickBot="1">
      <c r="A18" s="50">
        <v>0.44791666666666669</v>
      </c>
      <c r="B18" s="12">
        <v>1</v>
      </c>
      <c r="C18" s="13" t="s">
        <v>15</v>
      </c>
      <c r="D18" s="214" t="str">
        <f>F11</f>
        <v>Schwarzach m</v>
      </c>
      <c r="E18" s="214"/>
      <c r="F18" s="214" t="str">
        <f>F12</f>
        <v xml:space="preserve"> Schwarzach w2</v>
      </c>
      <c r="G18" s="214"/>
      <c r="H18" s="12" t="s">
        <v>109</v>
      </c>
      <c r="I18" s="14"/>
      <c r="J18" s="214"/>
      <c r="K18" s="239"/>
      <c r="M18" s="234" t="s">
        <v>97</v>
      </c>
      <c r="N18" s="234"/>
      <c r="O18" s="234"/>
    </row>
    <row r="19" spans="1:19">
      <c r="A19" s="49">
        <v>0.46527777777777773</v>
      </c>
      <c r="B19" s="4">
        <v>2</v>
      </c>
      <c r="C19" s="5" t="s">
        <v>47</v>
      </c>
      <c r="D19" s="193" t="str">
        <f>F13</f>
        <v>Satteins 2</v>
      </c>
      <c r="E19" s="193"/>
      <c r="F19" s="193" t="str">
        <f>F14</f>
        <v>Ettenhausen</v>
      </c>
      <c r="G19" s="193"/>
      <c r="H19" s="4" t="s">
        <v>108</v>
      </c>
      <c r="I19" s="6"/>
      <c r="J19" s="193"/>
      <c r="K19" s="194"/>
      <c r="M19" s="82"/>
      <c r="N19" s="220" t="s">
        <v>66</v>
      </c>
      <c r="O19" s="220"/>
      <c r="P19" s="231" t="s">
        <v>63</v>
      </c>
      <c r="Q19" s="231"/>
      <c r="R19" s="101" t="s">
        <v>64</v>
      </c>
      <c r="S19" s="83" t="s">
        <v>65</v>
      </c>
    </row>
    <row r="20" spans="1:19">
      <c r="A20" s="49">
        <v>0.4826388888888889</v>
      </c>
      <c r="B20" s="4">
        <v>3</v>
      </c>
      <c r="C20" s="5" t="s">
        <v>16</v>
      </c>
      <c r="D20" s="193" t="str">
        <f>L11</f>
        <v>Schwarzach w1</v>
      </c>
      <c r="E20" s="193"/>
      <c r="F20" s="193" t="str">
        <f>L12</f>
        <v>Satteins 1</v>
      </c>
      <c r="G20" s="193"/>
      <c r="H20" s="4" t="s">
        <v>37</v>
      </c>
      <c r="I20" s="6"/>
      <c r="J20" s="193"/>
      <c r="K20" s="194"/>
      <c r="M20" s="89" t="s">
        <v>39</v>
      </c>
      <c r="N20" s="229"/>
      <c r="O20" s="230"/>
      <c r="P20" s="232"/>
      <c r="Q20" s="233"/>
      <c r="R20" s="70"/>
      <c r="S20" s="90"/>
    </row>
    <row r="21" spans="1:19">
      <c r="A21" s="49">
        <v>0.5</v>
      </c>
      <c r="B21" s="4">
        <v>4</v>
      </c>
      <c r="C21" s="5" t="s">
        <v>48</v>
      </c>
      <c r="D21" s="193" t="str">
        <f>F11</f>
        <v>Schwarzach m</v>
      </c>
      <c r="E21" s="193"/>
      <c r="F21" s="193" t="str">
        <f>F13</f>
        <v>Satteins 2</v>
      </c>
      <c r="G21" s="193"/>
      <c r="H21" s="4" t="s">
        <v>75</v>
      </c>
      <c r="I21" s="6"/>
      <c r="J21" s="193"/>
      <c r="K21" s="194"/>
      <c r="M21" s="16" t="s">
        <v>40</v>
      </c>
      <c r="N21" s="190"/>
      <c r="O21" s="185"/>
      <c r="P21" s="190"/>
      <c r="Q21" s="185"/>
      <c r="R21" s="6"/>
      <c r="S21" s="7"/>
    </row>
    <row r="22" spans="1:19">
      <c r="A22" s="49">
        <v>0.51736111111111105</v>
      </c>
      <c r="B22" s="4">
        <v>5</v>
      </c>
      <c r="C22" s="5" t="s">
        <v>49</v>
      </c>
      <c r="D22" s="193" t="str">
        <f>F12</f>
        <v xml:space="preserve"> Schwarzach w2</v>
      </c>
      <c r="E22" s="193"/>
      <c r="F22" s="193" t="str">
        <f>F14</f>
        <v>Ettenhausen</v>
      </c>
      <c r="G22" s="193"/>
      <c r="H22" s="4" t="s">
        <v>109</v>
      </c>
      <c r="I22" s="6"/>
      <c r="J22" s="193"/>
      <c r="K22" s="194"/>
      <c r="M22" s="16" t="s">
        <v>41</v>
      </c>
      <c r="N22" s="193"/>
      <c r="O22" s="193"/>
      <c r="P22" s="190"/>
      <c r="Q22" s="185"/>
      <c r="R22" s="6"/>
      <c r="S22" s="7"/>
    </row>
    <row r="23" spans="1:19" ht="16" thickBot="1">
      <c r="A23" s="38">
        <v>0.53472222222222221</v>
      </c>
      <c r="B23" s="96">
        <v>6</v>
      </c>
      <c r="C23" s="9" t="s">
        <v>21</v>
      </c>
      <c r="D23" s="191" t="str">
        <f>F11</f>
        <v>Schwarzach m</v>
      </c>
      <c r="E23" s="191"/>
      <c r="F23" s="191" t="str">
        <f>L11</f>
        <v>Schwarzach w1</v>
      </c>
      <c r="G23" s="191"/>
      <c r="H23" s="96" t="s">
        <v>75</v>
      </c>
      <c r="I23" s="10"/>
      <c r="J23" s="191"/>
      <c r="K23" s="195"/>
      <c r="M23" s="17" t="s">
        <v>62</v>
      </c>
      <c r="N23" s="192"/>
      <c r="O23" s="189"/>
      <c r="P23" s="192"/>
      <c r="Q23" s="189"/>
      <c r="R23" s="10"/>
      <c r="S23" s="11"/>
    </row>
    <row r="24" spans="1:19">
      <c r="M24" s="176"/>
      <c r="N24" s="176"/>
      <c r="O24" s="176"/>
    </row>
    <row r="25" spans="1:19" ht="16" thickBot="1">
      <c r="A25" s="15" t="s">
        <v>98</v>
      </c>
      <c r="C25" t="s">
        <v>50</v>
      </c>
      <c r="M25" s="94"/>
      <c r="N25" s="94"/>
      <c r="O25" s="94"/>
    </row>
    <row r="26" spans="1:19" ht="16" thickBot="1">
      <c r="A26" s="78" t="s">
        <v>6</v>
      </c>
      <c r="B26" s="79" t="s">
        <v>7</v>
      </c>
      <c r="C26" s="79" t="s">
        <v>8</v>
      </c>
      <c r="D26" s="196" t="s">
        <v>9</v>
      </c>
      <c r="E26" s="196"/>
      <c r="F26" s="196" t="s">
        <v>10</v>
      </c>
      <c r="G26" s="196"/>
      <c r="H26" s="99" t="s">
        <v>11</v>
      </c>
      <c r="I26" s="99" t="s">
        <v>12</v>
      </c>
      <c r="J26" s="227" t="s">
        <v>13</v>
      </c>
      <c r="K26" s="238"/>
      <c r="M26" s="94"/>
      <c r="N26" s="94"/>
      <c r="O26" s="94"/>
    </row>
    <row r="27" spans="1:19" ht="16" thickBot="1">
      <c r="A27" s="50">
        <v>0.5625</v>
      </c>
      <c r="B27" s="12">
        <v>7</v>
      </c>
      <c r="C27" s="13" t="s">
        <v>36</v>
      </c>
      <c r="D27" s="214" t="str">
        <f>L11</f>
        <v>Schwarzach w1</v>
      </c>
      <c r="E27" s="214"/>
      <c r="F27" s="214" t="str">
        <f>L12</f>
        <v>Satteins 1</v>
      </c>
      <c r="G27" s="214"/>
      <c r="H27" s="14" t="s">
        <v>20</v>
      </c>
      <c r="I27" s="14"/>
      <c r="J27" s="214"/>
      <c r="K27" s="239"/>
      <c r="M27" s="234" t="s">
        <v>99</v>
      </c>
      <c r="N27" s="234"/>
      <c r="O27" s="234"/>
    </row>
    <row r="28" spans="1:19">
      <c r="A28" s="49">
        <v>0.57986111111111105</v>
      </c>
      <c r="B28" s="4">
        <v>8</v>
      </c>
      <c r="C28" s="5" t="s">
        <v>55</v>
      </c>
      <c r="D28" s="193" t="str">
        <f>L13</f>
        <v>Höchst</v>
      </c>
      <c r="E28" s="193"/>
      <c r="F28" s="193" t="str">
        <f>L14</f>
        <v>Widnau</v>
      </c>
      <c r="G28" s="193"/>
      <c r="H28" s="6" t="s">
        <v>110</v>
      </c>
      <c r="I28" s="6"/>
      <c r="J28" s="193"/>
      <c r="K28" s="194"/>
      <c r="M28" s="82"/>
      <c r="N28" s="220" t="s">
        <v>66</v>
      </c>
      <c r="O28" s="220"/>
      <c r="P28" s="231" t="s">
        <v>63</v>
      </c>
      <c r="Q28" s="231"/>
      <c r="R28" s="101" t="s">
        <v>64</v>
      </c>
      <c r="S28" s="83" t="s">
        <v>65</v>
      </c>
    </row>
    <row r="29" spans="1:19">
      <c r="A29" s="49">
        <v>0.59722222222222221</v>
      </c>
      <c r="B29" s="4">
        <v>9</v>
      </c>
      <c r="C29" s="5" t="s">
        <v>56</v>
      </c>
      <c r="D29" s="193" t="str">
        <f>L11</f>
        <v>Schwarzach w1</v>
      </c>
      <c r="E29" s="193"/>
      <c r="F29" s="193" t="str">
        <f>L13</f>
        <v>Höchst</v>
      </c>
      <c r="G29" s="193"/>
      <c r="H29" s="6" t="s">
        <v>35</v>
      </c>
      <c r="I29" s="6"/>
      <c r="J29" s="193"/>
      <c r="K29" s="194"/>
      <c r="M29" s="89" t="s">
        <v>42</v>
      </c>
      <c r="N29" s="229"/>
      <c r="O29" s="230"/>
      <c r="P29" s="232"/>
      <c r="Q29" s="233"/>
      <c r="R29" s="70"/>
      <c r="S29" s="90"/>
    </row>
    <row r="30" spans="1:19">
      <c r="A30" s="49">
        <v>0.61458333333333337</v>
      </c>
      <c r="B30" s="4">
        <v>10</v>
      </c>
      <c r="C30" s="5" t="s">
        <v>57</v>
      </c>
      <c r="D30" s="193" t="str">
        <f>L12</f>
        <v>Satteins 1</v>
      </c>
      <c r="E30" s="193"/>
      <c r="F30" s="193" t="str">
        <f>L14</f>
        <v>Widnau</v>
      </c>
      <c r="G30" s="193"/>
      <c r="H30" s="6" t="s">
        <v>111</v>
      </c>
      <c r="I30" s="6"/>
      <c r="J30" s="193"/>
      <c r="K30" s="194"/>
      <c r="M30" s="16" t="s">
        <v>43</v>
      </c>
      <c r="N30" s="190"/>
      <c r="O30" s="185"/>
      <c r="P30" s="190"/>
      <c r="Q30" s="185"/>
      <c r="R30" s="6"/>
      <c r="S30" s="7"/>
    </row>
    <row r="31" spans="1:19">
      <c r="A31" s="49">
        <v>0.63194444444444442</v>
      </c>
      <c r="B31" s="4">
        <v>11</v>
      </c>
      <c r="C31" s="5" t="s">
        <v>58</v>
      </c>
      <c r="D31" s="193" t="str">
        <f>L11</f>
        <v>Schwarzach w1</v>
      </c>
      <c r="E31" s="193"/>
      <c r="F31" s="193" t="str">
        <f>L14</f>
        <v>Widnau</v>
      </c>
      <c r="G31" s="193"/>
      <c r="H31" s="6" t="s">
        <v>20</v>
      </c>
      <c r="I31" s="6"/>
      <c r="J31" s="193"/>
      <c r="K31" s="194"/>
      <c r="M31" s="16" t="s">
        <v>44</v>
      </c>
      <c r="N31" s="193"/>
      <c r="O31" s="193"/>
      <c r="P31" s="190"/>
      <c r="Q31" s="185"/>
      <c r="R31" s="6"/>
      <c r="S31" s="7"/>
    </row>
    <row r="32" spans="1:19" ht="16" thickBot="1">
      <c r="A32" s="38">
        <v>0.64930555555555558</v>
      </c>
      <c r="B32" s="96">
        <v>12</v>
      </c>
      <c r="C32" s="9" t="s">
        <v>59</v>
      </c>
      <c r="D32" s="191" t="str">
        <f>F20</f>
        <v>Satteins 1</v>
      </c>
      <c r="E32" s="191"/>
      <c r="F32" s="191" t="str">
        <f>L13</f>
        <v>Höchst</v>
      </c>
      <c r="G32" s="191"/>
      <c r="H32" s="10" t="s">
        <v>111</v>
      </c>
      <c r="I32" s="10"/>
      <c r="J32" s="191"/>
      <c r="K32" s="195"/>
      <c r="M32" s="17" t="s">
        <v>61</v>
      </c>
      <c r="N32" s="192"/>
      <c r="O32" s="189"/>
      <c r="P32" s="192"/>
      <c r="Q32" s="189"/>
      <c r="R32" s="10"/>
      <c r="S32" s="11"/>
    </row>
    <row r="33" spans="1:21">
      <c r="A33" s="19"/>
      <c r="B33" s="20"/>
      <c r="C33" s="21"/>
      <c r="D33" s="103"/>
      <c r="E33" s="103"/>
      <c r="F33" s="103"/>
      <c r="G33" s="103"/>
      <c r="H33" s="23"/>
      <c r="I33" s="23"/>
      <c r="J33" s="103"/>
      <c r="K33" s="103"/>
      <c r="M33" s="20"/>
      <c r="N33" s="103"/>
      <c r="O33" s="103"/>
      <c r="P33" s="103"/>
      <c r="Q33" s="103"/>
      <c r="R33" s="23"/>
      <c r="S33" s="23"/>
    </row>
    <row r="34" spans="1:21">
      <c r="A34" s="32" t="s">
        <v>18</v>
      </c>
      <c r="D34" s="51">
        <v>42091</v>
      </c>
      <c r="M34" s="105"/>
      <c r="N34" s="237"/>
      <c r="O34" s="237"/>
      <c r="P34" s="244"/>
      <c r="Q34" s="237"/>
      <c r="R34" s="105"/>
      <c r="S34" s="105"/>
    </row>
    <row r="35" spans="1:21">
      <c r="A35" s="52"/>
      <c r="M35" s="105"/>
      <c r="N35" s="237"/>
      <c r="O35" s="237"/>
      <c r="P35" s="237"/>
      <c r="Q35" s="237"/>
      <c r="R35" s="109"/>
      <c r="S35" s="109"/>
    </row>
    <row r="36" spans="1:21" ht="16" thickBot="1">
      <c r="A36" t="s">
        <v>100</v>
      </c>
    </row>
    <row r="37" spans="1:21" ht="16" thickBot="1">
      <c r="A37" s="78" t="s">
        <v>6</v>
      </c>
      <c r="B37" s="79" t="s">
        <v>7</v>
      </c>
      <c r="C37" s="79" t="s">
        <v>8</v>
      </c>
      <c r="D37" s="196" t="s">
        <v>9</v>
      </c>
      <c r="E37" s="196"/>
      <c r="F37" s="196" t="s">
        <v>10</v>
      </c>
      <c r="G37" s="196"/>
      <c r="H37" s="80" t="s">
        <v>11</v>
      </c>
      <c r="I37" s="80" t="s">
        <v>12</v>
      </c>
      <c r="J37" s="227" t="s">
        <v>13</v>
      </c>
      <c r="K37" s="180"/>
      <c r="L37" s="81" t="s">
        <v>14</v>
      </c>
    </row>
    <row r="38" spans="1:21">
      <c r="A38" s="60">
        <v>0.44791666666666669</v>
      </c>
      <c r="B38" s="55">
        <v>13</v>
      </c>
      <c r="C38" s="56" t="s">
        <v>38</v>
      </c>
      <c r="D38" s="228">
        <f>N21</f>
        <v>0</v>
      </c>
      <c r="E38" s="228"/>
      <c r="F38" s="228">
        <f>N31</f>
        <v>0</v>
      </c>
      <c r="G38" s="228"/>
      <c r="H38" s="40" t="s">
        <v>39</v>
      </c>
      <c r="I38" s="44"/>
      <c r="J38" s="199"/>
      <c r="K38" s="199"/>
      <c r="L38" s="33"/>
    </row>
    <row r="39" spans="1:21">
      <c r="A39" s="61">
        <v>0.46875</v>
      </c>
      <c r="B39" s="57">
        <v>14</v>
      </c>
      <c r="C39" s="58" t="s">
        <v>45</v>
      </c>
      <c r="D39" s="177">
        <f>N22</f>
        <v>0</v>
      </c>
      <c r="E39" s="177"/>
      <c r="F39" s="177">
        <f>N30</f>
        <v>0</v>
      </c>
      <c r="G39" s="177"/>
      <c r="H39" s="4" t="s">
        <v>42</v>
      </c>
      <c r="I39" s="6"/>
      <c r="J39" s="193"/>
      <c r="K39" s="193"/>
      <c r="L39" s="7"/>
    </row>
    <row r="40" spans="1:21">
      <c r="A40" s="61">
        <v>0.48958333333333331</v>
      </c>
      <c r="B40" s="57">
        <v>15</v>
      </c>
      <c r="C40" s="58" t="s">
        <v>114</v>
      </c>
      <c r="D40" s="177">
        <f>N20</f>
        <v>0</v>
      </c>
      <c r="E40" s="177"/>
      <c r="F40" s="177"/>
      <c r="G40" s="177"/>
      <c r="H40" s="4" t="s">
        <v>72</v>
      </c>
      <c r="I40" s="6"/>
      <c r="J40" s="193"/>
      <c r="K40" s="193"/>
      <c r="L40" s="7"/>
      <c r="M40" s="23"/>
      <c r="N40" s="37"/>
      <c r="O40" s="73"/>
      <c r="P40" s="105"/>
    </row>
    <row r="41" spans="1:21">
      <c r="A41" s="66">
        <v>0.51041666666666663</v>
      </c>
      <c r="B41" s="67">
        <v>16</v>
      </c>
      <c r="C41" s="68" t="s">
        <v>115</v>
      </c>
      <c r="D41" s="226">
        <f>N29</f>
        <v>0</v>
      </c>
      <c r="E41" s="226"/>
      <c r="F41" s="226"/>
      <c r="G41" s="226"/>
      <c r="H41" s="97" t="s">
        <v>73</v>
      </c>
      <c r="I41" s="69"/>
      <c r="J41" s="225"/>
      <c r="K41" s="225"/>
      <c r="L41" s="65"/>
      <c r="M41" s="23"/>
      <c r="N41" s="37"/>
      <c r="O41" s="73"/>
      <c r="T41" s="77"/>
      <c r="U41" s="77"/>
    </row>
    <row r="42" spans="1:21">
      <c r="A42" s="61">
        <v>0.53125</v>
      </c>
      <c r="B42" s="57">
        <v>17</v>
      </c>
      <c r="C42" s="58" t="s">
        <v>116</v>
      </c>
      <c r="D42" s="177">
        <f>N23</f>
        <v>0</v>
      </c>
      <c r="E42" s="177"/>
      <c r="F42" s="177"/>
      <c r="G42" s="177"/>
      <c r="H42" s="4" t="s">
        <v>112</v>
      </c>
      <c r="I42" s="6"/>
      <c r="J42" s="193"/>
      <c r="K42" s="193"/>
      <c r="L42" s="7"/>
      <c r="M42" s="23"/>
      <c r="N42" s="105"/>
      <c r="O42" s="73"/>
      <c r="P42" s="246"/>
      <c r="Q42" s="247"/>
      <c r="R42" s="247"/>
      <c r="T42" s="77"/>
      <c r="U42" s="77"/>
    </row>
    <row r="43" spans="1:21" ht="16" thickBot="1">
      <c r="A43" s="53">
        <v>0.55208333333333337</v>
      </c>
      <c r="B43" s="54">
        <v>18</v>
      </c>
      <c r="C43" s="59" t="s">
        <v>117</v>
      </c>
      <c r="D43" s="186">
        <f>N32</f>
        <v>0</v>
      </c>
      <c r="E43" s="186"/>
      <c r="F43" s="186"/>
      <c r="G43" s="186"/>
      <c r="H43" s="96" t="s">
        <v>113</v>
      </c>
      <c r="I43" s="10"/>
      <c r="J43" s="191"/>
      <c r="K43" s="191"/>
      <c r="L43" s="11"/>
      <c r="M43" s="23"/>
      <c r="N43" s="105"/>
      <c r="O43" s="73"/>
      <c r="T43" s="77"/>
      <c r="U43" s="77"/>
    </row>
    <row r="44" spans="1:21">
      <c r="A44" s="71"/>
      <c r="B44" s="37"/>
      <c r="C44" s="72"/>
      <c r="D44" s="22"/>
      <c r="E44" s="22"/>
      <c r="F44" s="22"/>
      <c r="G44" s="22"/>
      <c r="H44" s="23"/>
      <c r="I44" s="23"/>
      <c r="J44" s="22"/>
      <c r="K44" s="22"/>
      <c r="L44" s="23"/>
      <c r="M44" s="23"/>
      <c r="N44" s="37"/>
      <c r="O44" s="73"/>
    </row>
    <row r="45" spans="1:21" ht="16" thickBot="1">
      <c r="A45" s="71" t="s">
        <v>101</v>
      </c>
      <c r="B45" s="37"/>
      <c r="C45" s="72"/>
      <c r="D45" s="22"/>
      <c r="E45" s="22"/>
      <c r="F45" s="22"/>
      <c r="G45" s="22"/>
      <c r="H45" s="23"/>
      <c r="I45" s="23"/>
      <c r="J45" s="22"/>
      <c r="K45" s="22"/>
      <c r="L45" s="23"/>
      <c r="M45" s="23"/>
      <c r="N45" s="37"/>
      <c r="O45" s="73"/>
    </row>
    <row r="46" spans="1:21">
      <c r="A46" s="128" t="s">
        <v>6</v>
      </c>
      <c r="B46" s="129" t="s">
        <v>7</v>
      </c>
      <c r="C46" s="129" t="s">
        <v>8</v>
      </c>
      <c r="D46" s="241" t="s">
        <v>9</v>
      </c>
      <c r="E46" s="241"/>
      <c r="F46" s="241" t="s">
        <v>10</v>
      </c>
      <c r="G46" s="241"/>
      <c r="H46" s="130" t="s">
        <v>11</v>
      </c>
      <c r="I46" s="130" t="s">
        <v>12</v>
      </c>
      <c r="J46" s="242" t="s">
        <v>13</v>
      </c>
      <c r="K46" s="243"/>
      <c r="L46" s="131" t="s">
        <v>14</v>
      </c>
      <c r="M46" s="23"/>
      <c r="N46" s="108"/>
      <c r="O46" s="124"/>
    </row>
    <row r="47" spans="1:21">
      <c r="A47" s="61">
        <v>0.57291666666666663</v>
      </c>
      <c r="B47" s="57">
        <v>19</v>
      </c>
      <c r="C47" s="58" t="s">
        <v>102</v>
      </c>
      <c r="D47" s="177"/>
      <c r="E47" s="177"/>
      <c r="F47" s="177"/>
      <c r="G47" s="177"/>
      <c r="H47" s="4" t="s">
        <v>120</v>
      </c>
      <c r="I47" s="6"/>
      <c r="J47" s="193"/>
      <c r="K47" s="193"/>
      <c r="L47" s="7"/>
      <c r="M47" s="23" t="s">
        <v>106</v>
      </c>
      <c r="N47" s="37"/>
      <c r="O47" s="73"/>
    </row>
    <row r="48" spans="1:21">
      <c r="A48" s="61">
        <v>0.59375</v>
      </c>
      <c r="B48" s="57">
        <v>20</v>
      </c>
      <c r="C48" s="58" t="s">
        <v>103</v>
      </c>
      <c r="D48" s="177"/>
      <c r="E48" s="177"/>
      <c r="F48" s="177"/>
      <c r="G48" s="177"/>
      <c r="H48" s="4" t="s">
        <v>118</v>
      </c>
      <c r="I48" s="6"/>
      <c r="J48" s="193"/>
      <c r="K48" s="193"/>
      <c r="L48" s="7"/>
      <c r="M48" s="23" t="s">
        <v>70</v>
      </c>
      <c r="N48" s="37"/>
      <c r="O48" s="73"/>
    </row>
    <row r="49" spans="1:17">
      <c r="A49" s="66">
        <v>0.61458333333333337</v>
      </c>
      <c r="B49" s="67">
        <v>21</v>
      </c>
      <c r="C49" s="68" t="s">
        <v>104</v>
      </c>
      <c r="D49" s="226"/>
      <c r="E49" s="226"/>
      <c r="F49" s="226"/>
      <c r="G49" s="226"/>
      <c r="H49" s="64" t="s">
        <v>119</v>
      </c>
      <c r="I49" s="69"/>
      <c r="J49" s="225"/>
      <c r="K49" s="225"/>
      <c r="L49" s="65"/>
      <c r="M49" s="23" t="s">
        <v>71</v>
      </c>
      <c r="N49" s="37"/>
      <c r="O49" s="73"/>
    </row>
    <row r="50" spans="1:17">
      <c r="A50" s="125">
        <v>0.63541666666666663</v>
      </c>
      <c r="B50" s="67">
        <v>22</v>
      </c>
      <c r="C50" s="126" t="s">
        <v>105</v>
      </c>
      <c r="D50" s="177"/>
      <c r="E50" s="177"/>
      <c r="F50" s="177"/>
      <c r="G50" s="177"/>
      <c r="H50" s="4" t="s">
        <v>113</v>
      </c>
      <c r="I50" s="6"/>
      <c r="J50" s="225"/>
      <c r="K50" s="225"/>
      <c r="L50" s="127"/>
      <c r="M50" s="109" t="s">
        <v>107</v>
      </c>
      <c r="N50" s="105"/>
      <c r="O50" s="73"/>
    </row>
    <row r="51" spans="1:17" ht="16" thickBot="1">
      <c r="A51" s="86">
        <v>0.65625</v>
      </c>
      <c r="B51" s="245" t="s">
        <v>69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2"/>
    </row>
    <row r="52" spans="1:17" ht="16" thickBot="1"/>
    <row r="53" spans="1:17">
      <c r="B53" t="s">
        <v>25</v>
      </c>
      <c r="E53" s="74" t="s">
        <v>23</v>
      </c>
      <c r="F53" s="220"/>
      <c r="G53" s="220"/>
      <c r="H53" s="222"/>
    </row>
    <row r="54" spans="1:17">
      <c r="E54" s="75" t="s">
        <v>24</v>
      </c>
      <c r="F54" s="218"/>
      <c r="G54" s="236"/>
      <c r="H54" s="201"/>
    </row>
    <row r="55" spans="1:17">
      <c r="E55" s="75" t="s">
        <v>26</v>
      </c>
      <c r="F55" s="218"/>
      <c r="G55" s="236"/>
      <c r="H55" s="201"/>
    </row>
    <row r="56" spans="1:17">
      <c r="E56" s="75" t="s">
        <v>27</v>
      </c>
      <c r="F56" s="218"/>
      <c r="G56" s="236"/>
      <c r="H56" s="201"/>
    </row>
    <row r="57" spans="1:17">
      <c r="E57" s="75" t="s">
        <v>28</v>
      </c>
      <c r="F57" s="218"/>
      <c r="G57" s="236"/>
      <c r="H57" s="201"/>
    </row>
    <row r="58" spans="1:17">
      <c r="E58" s="104" t="s">
        <v>46</v>
      </c>
      <c r="F58" s="218"/>
      <c r="G58" s="236"/>
      <c r="H58" s="201"/>
    </row>
    <row r="59" spans="1:17">
      <c r="E59" s="104" t="s">
        <v>67</v>
      </c>
      <c r="F59" s="218"/>
      <c r="G59" s="236"/>
      <c r="H59" s="201"/>
    </row>
    <row r="60" spans="1:17" ht="16" thickBot="1">
      <c r="E60" s="76" t="s">
        <v>121</v>
      </c>
      <c r="F60" s="240"/>
      <c r="G60" s="206"/>
      <c r="H60" s="202"/>
    </row>
    <row r="63" spans="1:17">
      <c r="A63" t="s">
        <v>89</v>
      </c>
      <c r="Q63" t="s">
        <v>30</v>
      </c>
    </row>
  </sheetData>
  <mergeCells count="125">
    <mergeCell ref="F59:H59"/>
    <mergeCell ref="F60:H60"/>
    <mergeCell ref="D46:E46"/>
    <mergeCell ref="F46:G46"/>
    <mergeCell ref="J46:K46"/>
    <mergeCell ref="N34:O34"/>
    <mergeCell ref="P34:Q34"/>
    <mergeCell ref="P35:Q35"/>
    <mergeCell ref="F53:H53"/>
    <mergeCell ref="F54:H54"/>
    <mergeCell ref="F55:H55"/>
    <mergeCell ref="F56:H56"/>
    <mergeCell ref="F57:H57"/>
    <mergeCell ref="F58:H58"/>
    <mergeCell ref="B51:L51"/>
    <mergeCell ref="P42:R42"/>
    <mergeCell ref="D47:E47"/>
    <mergeCell ref="D48:E48"/>
    <mergeCell ref="D49:E49"/>
    <mergeCell ref="F47:G47"/>
    <mergeCell ref="D43:E43"/>
    <mergeCell ref="F43:G43"/>
    <mergeCell ref="J43:K43"/>
    <mergeCell ref="D50:E50"/>
    <mergeCell ref="M27:O27"/>
    <mergeCell ref="N28:O28"/>
    <mergeCell ref="P28:Q28"/>
    <mergeCell ref="N29:O29"/>
    <mergeCell ref="N30:O30"/>
    <mergeCell ref="N31:O31"/>
    <mergeCell ref="P29:Q29"/>
    <mergeCell ref="P32:Q32"/>
    <mergeCell ref="D31:E31"/>
    <mergeCell ref="F31:G31"/>
    <mergeCell ref="J31:K31"/>
    <mergeCell ref="P30:Q30"/>
    <mergeCell ref="P31:Q31"/>
    <mergeCell ref="D30:E30"/>
    <mergeCell ref="F30:G30"/>
    <mergeCell ref="J30:K30"/>
    <mergeCell ref="D28:E28"/>
    <mergeCell ref="F28:G28"/>
    <mergeCell ref="J28:K28"/>
    <mergeCell ref="D29:E29"/>
    <mergeCell ref="D26:E26"/>
    <mergeCell ref="F26:G26"/>
    <mergeCell ref="J26:K26"/>
    <mergeCell ref="D27:E27"/>
    <mergeCell ref="F27:G27"/>
    <mergeCell ref="J27:K27"/>
    <mergeCell ref="D32:E32"/>
    <mergeCell ref="F32:G32"/>
    <mergeCell ref="J32:K32"/>
    <mergeCell ref="J39:K39"/>
    <mergeCell ref="N35:O35"/>
    <mergeCell ref="M24:O24"/>
    <mergeCell ref="N32:O32"/>
    <mergeCell ref="F11:G11"/>
    <mergeCell ref="F12:G12"/>
    <mergeCell ref="F13:G13"/>
    <mergeCell ref="F14:G14"/>
    <mergeCell ref="I11:J11"/>
    <mergeCell ref="F17:G17"/>
    <mergeCell ref="J17:K17"/>
    <mergeCell ref="F18:G18"/>
    <mergeCell ref="F19:G19"/>
    <mergeCell ref="F20:G20"/>
    <mergeCell ref="J18:K18"/>
    <mergeCell ref="J19:K19"/>
    <mergeCell ref="J20:K20"/>
    <mergeCell ref="F21:G21"/>
    <mergeCell ref="F22:G22"/>
    <mergeCell ref="F23:G23"/>
    <mergeCell ref="F29:G29"/>
    <mergeCell ref="J29:K29"/>
    <mergeCell ref="J21:K21"/>
    <mergeCell ref="J22:K22"/>
    <mergeCell ref="A2:C2"/>
    <mergeCell ref="N19:O19"/>
    <mergeCell ref="N20:O20"/>
    <mergeCell ref="N21:O21"/>
    <mergeCell ref="N22:O22"/>
    <mergeCell ref="N23:O23"/>
    <mergeCell ref="P19:Q19"/>
    <mergeCell ref="P20:Q20"/>
    <mergeCell ref="P21:Q21"/>
    <mergeCell ref="P22:Q22"/>
    <mergeCell ref="P23:Q23"/>
    <mergeCell ref="M18:O18"/>
    <mergeCell ref="L11:N11"/>
    <mergeCell ref="L12:N12"/>
    <mergeCell ref="L13:N13"/>
    <mergeCell ref="L14:N14"/>
    <mergeCell ref="D21:E21"/>
    <mergeCell ref="D22:E22"/>
    <mergeCell ref="D23:E23"/>
    <mergeCell ref="D17:E17"/>
    <mergeCell ref="D18:E18"/>
    <mergeCell ref="D19:E19"/>
    <mergeCell ref="D20:E20"/>
    <mergeCell ref="J23:K23"/>
    <mergeCell ref="F50:G50"/>
    <mergeCell ref="J50:K50"/>
    <mergeCell ref="F48:G48"/>
    <mergeCell ref="F49:G49"/>
    <mergeCell ref="J47:K47"/>
    <mergeCell ref="J48:K48"/>
    <mergeCell ref="J49:K49"/>
    <mergeCell ref="D37:E37"/>
    <mergeCell ref="F37:G37"/>
    <mergeCell ref="J37:K37"/>
    <mergeCell ref="D42:E42"/>
    <mergeCell ref="F42:G42"/>
    <mergeCell ref="J42:K42"/>
    <mergeCell ref="D40:E40"/>
    <mergeCell ref="F40:G40"/>
    <mergeCell ref="J40:K40"/>
    <mergeCell ref="D41:E41"/>
    <mergeCell ref="F41:G41"/>
    <mergeCell ref="J41:K41"/>
    <mergeCell ref="D38:E38"/>
    <mergeCell ref="F38:G38"/>
    <mergeCell ref="J38:K38"/>
    <mergeCell ref="D39:E39"/>
    <mergeCell ref="F39:G39"/>
  </mergeCells>
  <phoneticPr fontId="2" type="noConversion"/>
  <pageMargins left="0.75000000000000011" right="0.75000000000000011" top="0.41000000000000009" bottom="0.21" header="0.5" footer="0.5"/>
  <pageSetup paperSize="9" scale="68" orientation="portrait" horizontalDpi="4294967292" verticalDpi="4294967292"/>
  <rowBreaks count="1" manualBreakCount="1">
    <brk id="67" max="16383" man="1"/>
  </rowBreaks>
  <colBreaks count="1" manualBreakCount="1">
    <brk id="19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showRuler="0" view="pageLayout" workbookViewId="0">
      <selection activeCell="J19" sqref="J19"/>
    </sheetView>
  </sheetViews>
  <sheetFormatPr baseColWidth="10" defaultRowHeight="15" x14ac:dyDescent="0"/>
  <cols>
    <col min="1" max="1" width="5.6640625" customWidth="1"/>
    <col min="2" max="2" width="3.83203125" customWidth="1"/>
    <col min="3" max="3" width="6.6640625" customWidth="1"/>
    <col min="4" max="4" width="10.33203125" customWidth="1"/>
    <col min="5" max="5" width="4.6640625" customWidth="1"/>
    <col min="6" max="6" width="6.6640625" customWidth="1"/>
    <col min="7" max="7" width="8.5" customWidth="1"/>
    <col min="8" max="10" width="7.1640625" customWidth="1"/>
    <col min="11" max="11" width="3.33203125" customWidth="1"/>
    <col min="12" max="12" width="3.83203125" customWidth="1"/>
    <col min="14" max="14" width="4.33203125" customWidth="1"/>
    <col min="15" max="16" width="6.1640625" customWidth="1"/>
    <col min="17" max="17" width="8.5" customWidth="1"/>
  </cols>
  <sheetData>
    <row r="1" spans="1:14" ht="18" customHeight="1">
      <c r="A1" s="18" t="s">
        <v>125</v>
      </c>
      <c r="L1" s="48" t="s">
        <v>1</v>
      </c>
    </row>
    <row r="2" spans="1:14" ht="15" customHeight="1">
      <c r="A2" s="18"/>
      <c r="L2" s="48"/>
    </row>
    <row r="3" spans="1:14" ht="15" customHeight="1">
      <c r="A3" t="s">
        <v>77</v>
      </c>
      <c r="L3" s="48" t="s">
        <v>4</v>
      </c>
    </row>
    <row r="4" spans="1:14">
      <c r="A4" t="s">
        <v>78</v>
      </c>
      <c r="L4" s="48" t="s">
        <v>5</v>
      </c>
    </row>
    <row r="5" spans="1:14" ht="16" thickBot="1"/>
    <row r="6" spans="1:14">
      <c r="A6" t="s">
        <v>31</v>
      </c>
      <c r="D6" s="48"/>
      <c r="E6" s="3">
        <v>1</v>
      </c>
      <c r="F6" s="199" t="s">
        <v>126</v>
      </c>
      <c r="G6" s="209"/>
      <c r="I6" s="176"/>
      <c r="J6" s="176"/>
      <c r="K6" s="20"/>
      <c r="L6" s="22"/>
      <c r="M6" s="22"/>
      <c r="N6" s="22"/>
    </row>
    <row r="7" spans="1:14">
      <c r="E7" s="16">
        <v>2</v>
      </c>
      <c r="F7" s="193" t="s">
        <v>127</v>
      </c>
      <c r="G7" s="194"/>
      <c r="K7" s="20"/>
      <c r="L7" s="22"/>
      <c r="M7" s="22"/>
      <c r="N7" s="22"/>
    </row>
    <row r="8" spans="1:14">
      <c r="E8" s="62">
        <v>3</v>
      </c>
      <c r="F8" s="225" t="s">
        <v>128</v>
      </c>
      <c r="G8" s="248"/>
      <c r="K8" s="20"/>
      <c r="L8" s="22"/>
      <c r="M8" s="22"/>
      <c r="N8" s="22"/>
    </row>
    <row r="9" spans="1:14">
      <c r="E9" s="62">
        <v>4</v>
      </c>
      <c r="F9" s="249" t="s">
        <v>129</v>
      </c>
      <c r="G9" s="250"/>
      <c r="K9" s="20"/>
      <c r="L9" s="22"/>
      <c r="M9" s="22"/>
      <c r="N9" s="22"/>
    </row>
    <row r="10" spans="1:14" ht="16" thickBot="1">
      <c r="E10" s="17">
        <v>5</v>
      </c>
      <c r="F10" s="191" t="s">
        <v>130</v>
      </c>
      <c r="G10" s="195"/>
      <c r="K10" s="20"/>
      <c r="L10" s="103"/>
      <c r="M10" s="103"/>
      <c r="N10" s="103"/>
    </row>
    <row r="11" spans="1:14">
      <c r="E11" s="20"/>
      <c r="F11" s="103"/>
      <c r="G11" s="103"/>
      <c r="K11" s="20"/>
      <c r="L11" s="103"/>
      <c r="M11" s="103"/>
      <c r="N11" s="103"/>
    </row>
    <row r="12" spans="1:14">
      <c r="A12" t="s">
        <v>150</v>
      </c>
      <c r="E12" s="20"/>
      <c r="F12" s="103"/>
      <c r="G12" s="103"/>
      <c r="K12" s="20"/>
      <c r="L12" s="103"/>
      <c r="M12" s="103"/>
      <c r="N12" s="103"/>
    </row>
    <row r="13" spans="1:14">
      <c r="A13" t="s">
        <v>153</v>
      </c>
      <c r="E13" s="20"/>
      <c r="F13" s="103"/>
      <c r="G13" s="103"/>
      <c r="K13" s="20"/>
      <c r="L13" s="103"/>
      <c r="M13" s="103"/>
      <c r="N13" s="103"/>
    </row>
    <row r="14" spans="1:14">
      <c r="A14" t="s">
        <v>154</v>
      </c>
      <c r="E14" s="115"/>
      <c r="F14" s="103"/>
      <c r="G14" s="103"/>
      <c r="K14" s="115"/>
      <c r="L14" s="103"/>
      <c r="M14" s="103"/>
      <c r="N14" s="103"/>
    </row>
    <row r="15" spans="1:14">
      <c r="A15" t="s">
        <v>155</v>
      </c>
    </row>
    <row r="16" spans="1:14">
      <c r="A16" t="s">
        <v>158</v>
      </c>
    </row>
    <row r="17" spans="1:17">
      <c r="A17" t="s">
        <v>157</v>
      </c>
    </row>
    <row r="19" spans="1:17">
      <c r="A19" s="32" t="s">
        <v>3</v>
      </c>
      <c r="D19" s="51">
        <v>42385</v>
      </c>
    </row>
    <row r="20" spans="1:17">
      <c r="A20" s="32"/>
      <c r="D20" s="51"/>
    </row>
    <row r="21" spans="1:17" ht="16" thickBot="1">
      <c r="A21" t="s">
        <v>136</v>
      </c>
      <c r="C21" t="s">
        <v>135</v>
      </c>
    </row>
    <row r="22" spans="1:17" ht="16" thickBot="1">
      <c r="A22" s="78" t="s">
        <v>6</v>
      </c>
      <c r="B22" s="91" t="s">
        <v>7</v>
      </c>
      <c r="C22" s="91" t="s">
        <v>8</v>
      </c>
      <c r="D22" s="196" t="s">
        <v>9</v>
      </c>
      <c r="E22" s="196"/>
      <c r="F22" s="196" t="s">
        <v>10</v>
      </c>
      <c r="G22" s="196"/>
      <c r="H22" s="80" t="s">
        <v>11</v>
      </c>
      <c r="I22" s="80" t="s">
        <v>12</v>
      </c>
      <c r="J22" s="87" t="s">
        <v>13</v>
      </c>
      <c r="K22" s="37"/>
    </row>
    <row r="23" spans="1:17">
      <c r="A23" s="50">
        <v>0.67708333333333337</v>
      </c>
      <c r="B23" s="12">
        <v>1</v>
      </c>
      <c r="C23" s="13" t="s">
        <v>15</v>
      </c>
      <c r="D23" s="214" t="str">
        <f>F6</f>
        <v>Flums 16</v>
      </c>
      <c r="E23" s="214"/>
      <c r="F23" s="214" t="str">
        <f>F7</f>
        <v>Schwarzach 16</v>
      </c>
      <c r="G23" s="214"/>
      <c r="H23" s="12" t="s">
        <v>131</v>
      </c>
      <c r="I23" s="14"/>
      <c r="J23" s="41"/>
      <c r="K23" s="22"/>
    </row>
    <row r="24" spans="1:17">
      <c r="A24" s="49">
        <v>0.69444444444444453</v>
      </c>
      <c r="B24" s="4">
        <v>2</v>
      </c>
      <c r="C24" s="5" t="s">
        <v>47</v>
      </c>
      <c r="D24" s="193" t="str">
        <f>F8</f>
        <v>Schwarzach m18</v>
      </c>
      <c r="E24" s="193"/>
      <c r="F24" s="193" t="str">
        <f>F9</f>
        <v>Schwarzach w18</v>
      </c>
      <c r="G24" s="193"/>
      <c r="H24" s="4" t="s">
        <v>132</v>
      </c>
      <c r="I24" s="6"/>
      <c r="J24" s="27"/>
      <c r="K24" s="22"/>
      <c r="L24" s="23"/>
      <c r="M24" s="23"/>
      <c r="N24" s="23"/>
      <c r="O24" s="20"/>
      <c r="P24" s="20"/>
      <c r="Q24" s="20"/>
    </row>
    <row r="25" spans="1:17">
      <c r="A25" s="49">
        <v>0.71180555555555547</v>
      </c>
      <c r="B25" s="4">
        <v>3</v>
      </c>
      <c r="C25" s="5" t="s">
        <v>53</v>
      </c>
      <c r="D25" s="193" t="str">
        <f>F6</f>
        <v>Flums 16</v>
      </c>
      <c r="E25" s="193"/>
      <c r="F25" s="193" t="str">
        <f>F10</f>
        <v>Walzenhausen 18</v>
      </c>
      <c r="G25" s="193"/>
      <c r="H25" s="4" t="s">
        <v>133</v>
      </c>
      <c r="I25" s="6"/>
      <c r="J25" s="27"/>
      <c r="K25" s="22"/>
      <c r="L25" s="20"/>
      <c r="M25" s="23"/>
      <c r="N25" s="23"/>
      <c r="O25" s="23"/>
      <c r="P25" s="23"/>
      <c r="Q25" s="23"/>
    </row>
    <row r="26" spans="1:17">
      <c r="A26" s="49">
        <v>0.72916666666666663</v>
      </c>
      <c r="B26" s="4">
        <v>4</v>
      </c>
      <c r="C26" s="5" t="s">
        <v>21</v>
      </c>
      <c r="D26" s="193" t="str">
        <f>F7</f>
        <v>Schwarzach 16</v>
      </c>
      <c r="E26" s="193"/>
      <c r="F26" s="193" t="str">
        <f>F8</f>
        <v>Schwarzach m18</v>
      </c>
      <c r="G26" s="193"/>
      <c r="H26" s="4" t="s">
        <v>60</v>
      </c>
      <c r="I26" s="6"/>
      <c r="J26" s="27"/>
      <c r="K26" s="22"/>
      <c r="L26" s="20"/>
      <c r="M26" s="23"/>
      <c r="N26" s="23"/>
      <c r="O26" s="23"/>
      <c r="P26" s="23"/>
      <c r="Q26" s="23"/>
    </row>
    <row r="27" spans="1:17">
      <c r="A27" s="49">
        <v>0.74652777777777779</v>
      </c>
      <c r="B27" s="4">
        <v>5</v>
      </c>
      <c r="C27" s="5" t="s">
        <v>22</v>
      </c>
      <c r="D27" s="193" t="str">
        <f>F9</f>
        <v>Schwarzach w18</v>
      </c>
      <c r="E27" s="193"/>
      <c r="F27" s="193" t="str">
        <f>F10</f>
        <v>Walzenhausen 18</v>
      </c>
      <c r="G27" s="193"/>
      <c r="H27" s="4" t="s">
        <v>132</v>
      </c>
      <c r="I27" s="6"/>
      <c r="J27" s="27"/>
      <c r="K27" s="22"/>
      <c r="L27" s="20"/>
      <c r="M27" s="23"/>
      <c r="N27" s="23"/>
      <c r="O27" s="23"/>
      <c r="P27" s="23"/>
      <c r="Q27" s="23"/>
    </row>
    <row r="28" spans="1:17">
      <c r="A28" s="63">
        <v>0.76388888888888884</v>
      </c>
      <c r="B28" s="97">
        <v>6</v>
      </c>
      <c r="C28" s="88" t="s">
        <v>16</v>
      </c>
      <c r="D28" s="225" t="str">
        <f>F6</f>
        <v>Flums 16</v>
      </c>
      <c r="E28" s="225"/>
      <c r="F28" s="225" t="str">
        <f>F8</f>
        <v>Schwarzach m18</v>
      </c>
      <c r="G28" s="225"/>
      <c r="H28" s="97" t="s">
        <v>74</v>
      </c>
      <c r="I28" s="69"/>
      <c r="J28" s="102"/>
      <c r="K28" s="22"/>
      <c r="L28" s="20"/>
      <c r="M28" s="23"/>
      <c r="N28" s="23"/>
      <c r="O28" s="23"/>
      <c r="P28" s="23"/>
      <c r="Q28" s="23"/>
    </row>
    <row r="29" spans="1:17" ht="16" thickBot="1">
      <c r="A29" s="38">
        <v>0.78125</v>
      </c>
      <c r="B29" s="96">
        <v>7</v>
      </c>
      <c r="C29" s="9" t="s">
        <v>48</v>
      </c>
      <c r="D29" s="191" t="str">
        <f>F7</f>
        <v>Schwarzach 16</v>
      </c>
      <c r="E29" s="191"/>
      <c r="F29" s="191" t="str">
        <f>F9</f>
        <v>Schwarzach w18</v>
      </c>
      <c r="G29" s="191"/>
      <c r="H29" s="96" t="s">
        <v>131</v>
      </c>
      <c r="I29" s="10"/>
      <c r="J29" s="92"/>
      <c r="K29" s="103"/>
      <c r="L29" s="20"/>
      <c r="M29" s="103"/>
      <c r="N29" s="103"/>
      <c r="O29" s="23"/>
      <c r="P29" s="23"/>
      <c r="Q29" s="23"/>
    </row>
    <row r="31" spans="1:17">
      <c r="A31" s="32" t="s">
        <v>18</v>
      </c>
      <c r="D31" s="51">
        <v>42428</v>
      </c>
    </row>
    <row r="33" spans="1:12">
      <c r="A33" t="s">
        <v>134</v>
      </c>
      <c r="E33" t="s">
        <v>135</v>
      </c>
    </row>
    <row r="34" spans="1:12" ht="16" thickBot="1"/>
    <row r="35" spans="1:12" ht="16" thickBot="1">
      <c r="A35" s="78" t="s">
        <v>6</v>
      </c>
      <c r="B35" s="99" t="s">
        <v>7</v>
      </c>
      <c r="C35" s="99" t="s">
        <v>8</v>
      </c>
      <c r="D35" s="196" t="s">
        <v>9</v>
      </c>
      <c r="E35" s="196"/>
      <c r="F35" s="196" t="s">
        <v>10</v>
      </c>
      <c r="G35" s="196"/>
      <c r="H35" s="99" t="s">
        <v>11</v>
      </c>
      <c r="I35" s="99" t="s">
        <v>12</v>
      </c>
      <c r="J35" s="100" t="s">
        <v>13</v>
      </c>
    </row>
    <row r="36" spans="1:12">
      <c r="A36" s="50">
        <v>0.67708333333333337</v>
      </c>
      <c r="B36" s="12">
        <v>8</v>
      </c>
      <c r="C36" s="13" t="s">
        <v>137</v>
      </c>
      <c r="D36" s="214" t="str">
        <f>F8</f>
        <v>Schwarzach m18</v>
      </c>
      <c r="E36" s="214"/>
      <c r="F36" s="214" t="str">
        <f>F10</f>
        <v>Walzenhausen 18</v>
      </c>
      <c r="G36" s="214"/>
      <c r="H36" s="12" t="s">
        <v>131</v>
      </c>
      <c r="I36" s="14"/>
      <c r="J36" s="98"/>
    </row>
    <row r="37" spans="1:12">
      <c r="A37" s="49">
        <v>0.69444444444444453</v>
      </c>
      <c r="B37" s="4">
        <v>9</v>
      </c>
      <c r="C37" s="5" t="s">
        <v>49</v>
      </c>
      <c r="D37" s="193" t="str">
        <f>F6</f>
        <v>Flums 16</v>
      </c>
      <c r="E37" s="193"/>
      <c r="F37" s="193" t="str">
        <f>F9</f>
        <v>Schwarzach w18</v>
      </c>
      <c r="G37" s="193"/>
      <c r="H37" s="4" t="s">
        <v>132</v>
      </c>
      <c r="I37" s="6"/>
      <c r="J37" s="95"/>
    </row>
    <row r="38" spans="1:12" ht="16" thickBot="1">
      <c r="A38" s="38">
        <v>0.71180555555555547</v>
      </c>
      <c r="B38" s="96">
        <v>10</v>
      </c>
      <c r="C38" s="9" t="s">
        <v>138</v>
      </c>
      <c r="D38" s="191" t="str">
        <f>F7</f>
        <v>Schwarzach 16</v>
      </c>
      <c r="E38" s="191"/>
      <c r="F38" s="191" t="str">
        <f>F10</f>
        <v>Walzenhausen 18</v>
      </c>
      <c r="G38" s="191"/>
      <c r="H38" s="96" t="s">
        <v>133</v>
      </c>
      <c r="I38" s="10"/>
      <c r="J38" s="107"/>
    </row>
    <row r="40" spans="1:12" ht="16" thickBot="1">
      <c r="H40" s="108" t="s">
        <v>63</v>
      </c>
      <c r="I40" s="106" t="s">
        <v>64</v>
      </c>
      <c r="J40" s="106" t="s">
        <v>65</v>
      </c>
      <c r="K40" s="261" t="s">
        <v>146</v>
      </c>
      <c r="L40" s="261"/>
    </row>
    <row r="41" spans="1:12">
      <c r="A41" t="s">
        <v>139</v>
      </c>
      <c r="E41" s="3" t="s">
        <v>23</v>
      </c>
      <c r="F41" s="199"/>
      <c r="G41" s="199"/>
      <c r="H41" s="44"/>
      <c r="I41" s="44"/>
      <c r="J41" s="145"/>
      <c r="K41" s="200"/>
      <c r="L41" s="215"/>
    </row>
    <row r="42" spans="1:12">
      <c r="E42" s="16" t="s">
        <v>24</v>
      </c>
      <c r="F42" s="193"/>
      <c r="G42" s="193"/>
      <c r="H42" s="6"/>
      <c r="I42" s="6"/>
      <c r="J42" s="146"/>
      <c r="K42" s="190"/>
      <c r="L42" s="201"/>
    </row>
    <row r="43" spans="1:12">
      <c r="E43" s="16" t="s">
        <v>26</v>
      </c>
      <c r="F43" s="193"/>
      <c r="G43" s="193"/>
      <c r="H43" s="6"/>
      <c r="I43" s="6"/>
      <c r="J43" s="146"/>
      <c r="K43" s="190"/>
      <c r="L43" s="201"/>
    </row>
    <row r="44" spans="1:12">
      <c r="E44" s="16" t="s">
        <v>27</v>
      </c>
      <c r="F44" s="193"/>
      <c r="G44" s="193"/>
      <c r="H44" s="6"/>
      <c r="I44" s="6"/>
      <c r="J44" s="146"/>
      <c r="K44" s="190"/>
      <c r="L44" s="201"/>
    </row>
    <row r="45" spans="1:12" ht="16" thickBot="1">
      <c r="E45" s="17" t="s">
        <v>28</v>
      </c>
      <c r="F45" s="191"/>
      <c r="G45" s="191"/>
      <c r="H45" s="10"/>
      <c r="I45" s="10"/>
      <c r="J45" s="147"/>
      <c r="K45" s="192"/>
      <c r="L45" s="202"/>
    </row>
    <row r="48" spans="1:12">
      <c r="G48" t="s">
        <v>156</v>
      </c>
    </row>
    <row r="51" spans="1:12">
      <c r="A51" t="s">
        <v>151</v>
      </c>
    </row>
    <row r="52" spans="1:12" ht="16" thickBot="1">
      <c r="A52" t="s">
        <v>142</v>
      </c>
      <c r="F52" t="s">
        <v>143</v>
      </c>
      <c r="K52" s="176"/>
      <c r="L52" s="176"/>
    </row>
    <row r="53" spans="1:12">
      <c r="A53" s="132" t="s">
        <v>6</v>
      </c>
      <c r="B53" s="133" t="s">
        <v>7</v>
      </c>
      <c r="C53" s="133" t="s">
        <v>8</v>
      </c>
      <c r="D53" s="253" t="s">
        <v>9</v>
      </c>
      <c r="E53" s="254"/>
      <c r="F53" s="253" t="s">
        <v>10</v>
      </c>
      <c r="G53" s="254"/>
      <c r="H53" s="133" t="s">
        <v>11</v>
      </c>
      <c r="I53" s="133" t="s">
        <v>12</v>
      </c>
      <c r="J53" s="138" t="s">
        <v>13</v>
      </c>
      <c r="K53" s="255" t="s">
        <v>14</v>
      </c>
      <c r="L53" s="256"/>
    </row>
    <row r="54" spans="1:12" ht="16" thickBot="1">
      <c r="A54" s="134">
        <v>0.72916666666666663</v>
      </c>
      <c r="B54" s="135">
        <v>11</v>
      </c>
      <c r="C54" s="136" t="s">
        <v>147</v>
      </c>
      <c r="D54" s="251"/>
      <c r="E54" s="252"/>
      <c r="F54" s="251"/>
      <c r="G54" s="252"/>
      <c r="H54" s="135"/>
      <c r="I54" s="137"/>
      <c r="J54" s="139"/>
      <c r="K54" s="262"/>
      <c r="L54" s="263"/>
    </row>
    <row r="56" spans="1:12" ht="16" thickBot="1">
      <c r="A56" t="s">
        <v>140</v>
      </c>
      <c r="F56" t="s">
        <v>143</v>
      </c>
    </row>
    <row r="57" spans="1:12">
      <c r="A57" s="132" t="s">
        <v>6</v>
      </c>
      <c r="B57" s="133" t="s">
        <v>7</v>
      </c>
      <c r="C57" s="133" t="s">
        <v>8</v>
      </c>
      <c r="D57" s="253" t="s">
        <v>9</v>
      </c>
      <c r="E57" s="254"/>
      <c r="F57" s="253" t="s">
        <v>10</v>
      </c>
      <c r="G57" s="254"/>
      <c r="H57" s="133" t="s">
        <v>11</v>
      </c>
      <c r="I57" s="133" t="s">
        <v>12</v>
      </c>
      <c r="J57" s="138" t="s">
        <v>13</v>
      </c>
      <c r="K57" s="255" t="s">
        <v>14</v>
      </c>
      <c r="L57" s="256"/>
    </row>
    <row r="58" spans="1:12" ht="16" thickBot="1">
      <c r="A58" s="134">
        <v>0.75</v>
      </c>
      <c r="B58" s="135">
        <v>12</v>
      </c>
      <c r="C58" s="136" t="s">
        <v>148</v>
      </c>
      <c r="D58" s="251"/>
      <c r="E58" s="252"/>
      <c r="F58" s="251"/>
      <c r="G58" s="252"/>
      <c r="H58" s="135"/>
      <c r="I58" s="137"/>
      <c r="J58" s="139"/>
      <c r="K58" s="262"/>
      <c r="L58" s="263"/>
    </row>
    <row r="60" spans="1:12" ht="16" thickBot="1">
      <c r="A60" t="s">
        <v>145</v>
      </c>
      <c r="F60" t="s">
        <v>143</v>
      </c>
    </row>
    <row r="61" spans="1:12">
      <c r="A61" s="132" t="s">
        <v>6</v>
      </c>
      <c r="B61" s="133" t="s">
        <v>7</v>
      </c>
      <c r="C61" s="133" t="s">
        <v>8</v>
      </c>
      <c r="D61" s="253" t="s">
        <v>9</v>
      </c>
      <c r="E61" s="254"/>
      <c r="F61" s="253" t="s">
        <v>10</v>
      </c>
      <c r="G61" s="254"/>
      <c r="H61" s="133" t="s">
        <v>11</v>
      </c>
      <c r="I61" s="133" t="s">
        <v>12</v>
      </c>
      <c r="J61" s="138" t="s">
        <v>13</v>
      </c>
      <c r="K61" s="255" t="s">
        <v>14</v>
      </c>
      <c r="L61" s="256"/>
    </row>
    <row r="62" spans="1:12">
      <c r="A62" s="144">
        <v>0.77083333333333337</v>
      </c>
      <c r="B62" s="140">
        <v>13</v>
      </c>
      <c r="C62" s="141" t="s">
        <v>149</v>
      </c>
      <c r="D62" s="257"/>
      <c r="E62" s="258"/>
      <c r="F62" s="257"/>
      <c r="G62" s="258"/>
      <c r="H62" s="140"/>
      <c r="I62" s="142"/>
      <c r="J62" s="143"/>
      <c r="K62" s="259"/>
      <c r="L62" s="260"/>
    </row>
    <row r="63" spans="1:12" ht="16" thickBot="1">
      <c r="A63" s="53">
        <v>0.79166666666666663</v>
      </c>
      <c r="B63" s="192" t="s">
        <v>69</v>
      </c>
      <c r="C63" s="206"/>
      <c r="D63" s="206"/>
      <c r="E63" s="206"/>
      <c r="F63" s="206"/>
      <c r="G63" s="206"/>
      <c r="H63" s="206"/>
      <c r="I63" s="206"/>
      <c r="J63" s="206"/>
      <c r="K63" s="206"/>
      <c r="L63" s="202"/>
    </row>
    <row r="65" spans="1:12" ht="16" thickBot="1">
      <c r="A65" s="71"/>
      <c r="B65" s="37"/>
      <c r="C65" s="72"/>
      <c r="D65" s="22"/>
      <c r="E65" s="22"/>
      <c r="F65" s="22"/>
      <c r="G65" s="22"/>
      <c r="H65" s="23"/>
      <c r="I65" s="23"/>
      <c r="J65" s="23"/>
    </row>
    <row r="66" spans="1:12">
      <c r="A66" t="s">
        <v>152</v>
      </c>
      <c r="D66" t="s">
        <v>141</v>
      </c>
      <c r="E66" s="82" t="s">
        <v>23</v>
      </c>
      <c r="F66" s="220"/>
      <c r="G66" s="222"/>
      <c r="I66" t="s">
        <v>68</v>
      </c>
    </row>
    <row r="67" spans="1:12" ht="16" thickBot="1">
      <c r="B67" s="108"/>
      <c r="E67" s="148" t="s">
        <v>24</v>
      </c>
      <c r="F67" s="264"/>
      <c r="G67" s="224"/>
      <c r="H67" s="37"/>
    </row>
    <row r="68" spans="1:12" ht="16" thickBot="1">
      <c r="B68" s="108"/>
      <c r="F68" s="244"/>
      <c r="G68" s="176"/>
      <c r="H68" s="37"/>
    </row>
    <row r="69" spans="1:12">
      <c r="B69" s="108"/>
      <c r="D69" t="s">
        <v>144</v>
      </c>
      <c r="E69" s="82" t="s">
        <v>23</v>
      </c>
      <c r="F69" s="231"/>
      <c r="G69" s="222"/>
      <c r="H69" s="37"/>
      <c r="I69" t="s">
        <v>68</v>
      </c>
    </row>
    <row r="70" spans="1:12">
      <c r="B70" s="108"/>
      <c r="E70" s="149" t="s">
        <v>24</v>
      </c>
      <c r="F70" s="265"/>
      <c r="G70" s="223"/>
      <c r="H70" s="37"/>
    </row>
    <row r="71" spans="1:12" ht="16" thickBot="1">
      <c r="B71" s="20"/>
      <c r="C71" s="22"/>
      <c r="D71" s="22"/>
      <c r="E71" s="150" t="s">
        <v>26</v>
      </c>
      <c r="F71" s="264"/>
      <c r="G71" s="224"/>
      <c r="H71" s="20"/>
    </row>
    <row r="74" spans="1:12">
      <c r="A74" t="s">
        <v>89</v>
      </c>
      <c r="L74" s="48" t="s">
        <v>30</v>
      </c>
    </row>
  </sheetData>
  <mergeCells count="67">
    <mergeCell ref="F71:G71"/>
    <mergeCell ref="F67:G67"/>
    <mergeCell ref="F68:G68"/>
    <mergeCell ref="F69:G69"/>
    <mergeCell ref="F70:G70"/>
    <mergeCell ref="F66:G66"/>
    <mergeCell ref="K40:L40"/>
    <mergeCell ref="K41:L41"/>
    <mergeCell ref="K42:L42"/>
    <mergeCell ref="K43:L43"/>
    <mergeCell ref="K44:L44"/>
    <mergeCell ref="K58:L58"/>
    <mergeCell ref="K53:L53"/>
    <mergeCell ref="K54:L54"/>
    <mergeCell ref="K52:L52"/>
    <mergeCell ref="F44:G44"/>
    <mergeCell ref="D61:E61"/>
    <mergeCell ref="F61:G61"/>
    <mergeCell ref="K61:L61"/>
    <mergeCell ref="D62:E62"/>
    <mergeCell ref="F62:G62"/>
    <mergeCell ref="K62:L62"/>
    <mergeCell ref="D57:E57"/>
    <mergeCell ref="F57:G57"/>
    <mergeCell ref="K57:L57"/>
    <mergeCell ref="F45:G45"/>
    <mergeCell ref="D53:E53"/>
    <mergeCell ref="F53:G53"/>
    <mergeCell ref="D54:E54"/>
    <mergeCell ref="F54:G54"/>
    <mergeCell ref="D58:E58"/>
    <mergeCell ref="F58:G58"/>
    <mergeCell ref="B63:L63"/>
    <mergeCell ref="K45:L45"/>
    <mergeCell ref="F10:G10"/>
    <mergeCell ref="D25:E25"/>
    <mergeCell ref="F25:G25"/>
    <mergeCell ref="D28:E28"/>
    <mergeCell ref="F28:G28"/>
    <mergeCell ref="D27:E27"/>
    <mergeCell ref="F27:G27"/>
    <mergeCell ref="D24:E24"/>
    <mergeCell ref="F24:G24"/>
    <mergeCell ref="D29:E29"/>
    <mergeCell ref="F29:G29"/>
    <mergeCell ref="D22:E22"/>
    <mergeCell ref="I6:J6"/>
    <mergeCell ref="F7:G7"/>
    <mergeCell ref="F8:G8"/>
    <mergeCell ref="F9:G9"/>
    <mergeCell ref="F6:G6"/>
    <mergeCell ref="F22:G22"/>
    <mergeCell ref="D23:E23"/>
    <mergeCell ref="F23:G23"/>
    <mergeCell ref="D26:E26"/>
    <mergeCell ref="F26:G26"/>
    <mergeCell ref="D35:E35"/>
    <mergeCell ref="F35:G35"/>
    <mergeCell ref="D36:E36"/>
    <mergeCell ref="F36:G36"/>
    <mergeCell ref="D37:E37"/>
    <mergeCell ref="F37:G37"/>
    <mergeCell ref="D38:E38"/>
    <mergeCell ref="F38:G38"/>
    <mergeCell ref="F41:G41"/>
    <mergeCell ref="F42:G42"/>
    <mergeCell ref="F43:G43"/>
  </mergeCells>
  <phoneticPr fontId="2" type="noConversion"/>
  <pageMargins left="0.75000000000000011" right="0.35629921259842523" top="0.41000000000000009" bottom="0.2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U10</vt:lpstr>
      <vt:lpstr>U12</vt:lpstr>
      <vt:lpstr>U14</vt:lpstr>
      <vt:lpstr>U16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Pfanner</dc:creator>
  <cp:lastModifiedBy>Helmut Pfanner</cp:lastModifiedBy>
  <cp:lastPrinted>2016-01-03T18:59:36Z</cp:lastPrinted>
  <dcterms:created xsi:type="dcterms:W3CDTF">2015-01-11T16:07:31Z</dcterms:created>
  <dcterms:modified xsi:type="dcterms:W3CDTF">2016-01-03T19:32:41Z</dcterms:modified>
</cp:coreProperties>
</file>