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929"/>
  <workbookPr showInkAnnotation="0" autoCompressPictures="0"/>
  <bookViews>
    <workbookView xWindow="0" yWindow="0" windowWidth="25600" windowHeight="16060"/>
  </bookViews>
  <sheets>
    <sheet name="Feld 5er Gruppe - Tabelle 1 - T" sheetId="1" r:id="rId1"/>
    <sheet name="Vorrunde - Tabelle 1 - Tabelle " sheetId="2" r:id="rId2"/>
    <sheet name="Spiel 1 - Tabelle 1 - Tabelle 1" sheetId="3" r:id="rId3"/>
    <sheet name="Spiel 2 - Tabelle 1 - Tabelle 1" sheetId="4" r:id="rId4"/>
    <sheet name="Spiel 3 - Tabelle 1 - Tabelle 1" sheetId="5" r:id="rId5"/>
    <sheet name="Spiel 4 - Tabelle 1 - Tabelle 1" sheetId="6" r:id="rId6"/>
    <sheet name="Spiel 5 - Tabelle 1 - Tabelle 1" sheetId="7" r:id="rId7"/>
    <sheet name="Spiel 6 - Tabelle 1 - Tabelle 1" sheetId="8" r:id="rId8"/>
    <sheet name="Spiel 7 - Tabelle 1 - Tabelle 1" sheetId="9" r:id="rId9"/>
    <sheet name="Spiel 8 - Tabelle 1 - Tabelle 1" sheetId="10" r:id="rId10"/>
    <sheet name="Spiel 9 - Tabelle 1 - Tabelle 1" sheetId="11" r:id="rId11"/>
    <sheet name="Spiel 10 - Tabelle 1 - Tabelle " sheetId="12" r:id="rId1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2" i="12" l="1"/>
  <c r="AA2" i="11"/>
  <c r="AA2" i="10"/>
  <c r="AA2" i="9"/>
  <c r="AA2" i="8"/>
  <c r="AA2" i="7"/>
  <c r="AA2" i="6"/>
  <c r="AA2" i="5"/>
  <c r="AA2" i="4"/>
  <c r="AA2" i="3"/>
  <c r="AC5" i="2"/>
  <c r="AD5" i="2"/>
  <c r="AC6" i="2"/>
  <c r="AD6" i="2"/>
  <c r="AC7" i="2"/>
  <c r="AD7" i="2"/>
  <c r="AC8" i="2"/>
  <c r="AD8" i="2"/>
  <c r="AC9" i="2"/>
  <c r="AD9" i="2"/>
  <c r="AC11" i="2"/>
  <c r="AD11" i="2"/>
  <c r="AC12" i="2"/>
  <c r="AD12" i="2"/>
  <c r="AC14" i="2"/>
  <c r="AD14" i="2"/>
  <c r="AC15" i="2"/>
  <c r="AD15" i="2"/>
  <c r="AC17" i="2"/>
  <c r="AD17" i="2"/>
  <c r="AC18" i="2"/>
  <c r="AD18" i="2"/>
  <c r="AD20" i="2"/>
  <c r="AC20" i="2"/>
  <c r="AB20" i="2"/>
  <c r="AA20" i="2"/>
  <c r="Y5" i="2"/>
  <c r="Z5" i="2"/>
  <c r="Y6" i="2"/>
  <c r="Z6" i="2"/>
  <c r="Y7" i="2"/>
  <c r="Z7" i="2"/>
  <c r="Y8" i="2"/>
  <c r="Z8" i="2"/>
  <c r="Y9" i="2"/>
  <c r="Z9" i="2"/>
  <c r="Y11" i="2"/>
  <c r="Z11" i="2"/>
  <c r="Y12" i="2"/>
  <c r="Z12" i="2"/>
  <c r="Y14" i="2"/>
  <c r="Z14" i="2"/>
  <c r="Y15" i="2"/>
  <c r="Z15" i="2"/>
  <c r="Y17" i="2"/>
  <c r="Z17" i="2"/>
  <c r="Y18" i="2"/>
  <c r="Z18" i="2"/>
  <c r="Z20" i="2"/>
  <c r="Y20" i="2"/>
  <c r="X20" i="2"/>
  <c r="W20" i="2"/>
  <c r="S5" i="2"/>
  <c r="T5" i="2"/>
  <c r="U5" i="2"/>
  <c r="V5" i="2"/>
  <c r="S6" i="2"/>
  <c r="T6" i="2"/>
  <c r="U6" i="2"/>
  <c r="V6" i="2"/>
  <c r="S7" i="2"/>
  <c r="T7" i="2"/>
  <c r="U7" i="2"/>
  <c r="V7" i="2"/>
  <c r="S8" i="2"/>
  <c r="T8" i="2"/>
  <c r="U8" i="2"/>
  <c r="V8" i="2"/>
  <c r="S9" i="2"/>
  <c r="T9" i="2"/>
  <c r="U9" i="2"/>
  <c r="V9" i="2"/>
  <c r="S10" i="2"/>
  <c r="T10" i="2"/>
  <c r="U10" i="2"/>
  <c r="V10" i="2"/>
  <c r="S11" i="2"/>
  <c r="T11" i="2"/>
  <c r="U11" i="2"/>
  <c r="V11" i="2"/>
  <c r="S12" i="2"/>
  <c r="T12" i="2"/>
  <c r="U12" i="2"/>
  <c r="V12" i="2"/>
  <c r="S13" i="2"/>
  <c r="T13" i="2"/>
  <c r="U13" i="2"/>
  <c r="V13" i="2"/>
  <c r="S14" i="2"/>
  <c r="T14" i="2"/>
  <c r="U14" i="2"/>
  <c r="V14" i="2"/>
  <c r="S15" i="2"/>
  <c r="T15" i="2"/>
  <c r="U15" i="2"/>
  <c r="V15" i="2"/>
  <c r="S16" i="2"/>
  <c r="T16" i="2"/>
  <c r="U16" i="2"/>
  <c r="V16" i="2"/>
  <c r="V20" i="2"/>
  <c r="U20" i="2"/>
  <c r="T20" i="2"/>
  <c r="S20" i="2"/>
  <c r="O5" i="2"/>
  <c r="P5" i="2"/>
  <c r="Q5" i="2"/>
  <c r="R5" i="2"/>
  <c r="O6" i="2"/>
  <c r="P6" i="2"/>
  <c r="Q6" i="2"/>
  <c r="R6" i="2"/>
  <c r="O7" i="2"/>
  <c r="P7" i="2"/>
  <c r="Q7" i="2"/>
  <c r="R7" i="2"/>
  <c r="O8" i="2"/>
  <c r="P8" i="2"/>
  <c r="Q8" i="2"/>
  <c r="R8" i="2"/>
  <c r="O9" i="2"/>
  <c r="P9" i="2"/>
  <c r="Q9" i="2"/>
  <c r="R9" i="2"/>
  <c r="O10" i="2"/>
  <c r="P10" i="2"/>
  <c r="Q10" i="2"/>
  <c r="R10" i="2"/>
  <c r="O11" i="2"/>
  <c r="P11" i="2"/>
  <c r="Q11" i="2"/>
  <c r="R11" i="2"/>
  <c r="O12" i="2"/>
  <c r="P12" i="2"/>
  <c r="Q12" i="2"/>
  <c r="R12" i="2"/>
  <c r="O13" i="2"/>
  <c r="P13" i="2"/>
  <c r="Q13" i="2"/>
  <c r="R13" i="2"/>
  <c r="Q17" i="2"/>
  <c r="R17" i="2"/>
  <c r="Q18" i="2"/>
  <c r="R18" i="2"/>
  <c r="Q19" i="2"/>
  <c r="R19" i="2"/>
  <c r="R20" i="2"/>
  <c r="Q20" i="2"/>
  <c r="P20" i="2"/>
  <c r="O20" i="2"/>
  <c r="K5" i="2"/>
  <c r="L5" i="2"/>
  <c r="M5" i="2"/>
  <c r="N5" i="2"/>
  <c r="K6" i="2"/>
  <c r="L6" i="2"/>
  <c r="M6" i="2"/>
  <c r="N6" i="2"/>
  <c r="K7" i="2"/>
  <c r="L7" i="2"/>
  <c r="M7" i="2"/>
  <c r="N7" i="2"/>
  <c r="K8" i="2"/>
  <c r="L8" i="2"/>
  <c r="M8" i="2"/>
  <c r="N8" i="2"/>
  <c r="K9" i="2"/>
  <c r="L9" i="2"/>
  <c r="M9" i="2"/>
  <c r="N9" i="2"/>
  <c r="K10" i="2"/>
  <c r="L10" i="2"/>
  <c r="M10" i="2"/>
  <c r="N10" i="2"/>
  <c r="M14" i="2"/>
  <c r="N14" i="2"/>
  <c r="M15" i="2"/>
  <c r="N15" i="2"/>
  <c r="M16" i="2"/>
  <c r="N16" i="2"/>
  <c r="M17" i="2"/>
  <c r="N17" i="2"/>
  <c r="M18" i="2"/>
  <c r="N18" i="2"/>
  <c r="M19" i="2"/>
  <c r="N19" i="2"/>
  <c r="N20" i="2"/>
  <c r="M20" i="2"/>
  <c r="L20" i="2"/>
  <c r="K20" i="2"/>
  <c r="G5" i="2"/>
  <c r="H5" i="2"/>
  <c r="I5" i="2"/>
  <c r="J5" i="2"/>
  <c r="G6" i="2"/>
  <c r="H6" i="2"/>
  <c r="I6" i="2"/>
  <c r="J6" i="2"/>
  <c r="G7" i="2"/>
  <c r="H7" i="2"/>
  <c r="I7" i="2"/>
  <c r="J7" i="2"/>
  <c r="I11" i="2"/>
  <c r="J11" i="2"/>
  <c r="I12" i="2"/>
  <c r="J12" i="2"/>
  <c r="I13" i="2"/>
  <c r="J13" i="2"/>
  <c r="I14" i="2"/>
  <c r="J14" i="2"/>
  <c r="I15" i="2"/>
  <c r="J15" i="2"/>
  <c r="I16" i="2"/>
  <c r="J16" i="2"/>
  <c r="I17" i="2"/>
  <c r="J17" i="2"/>
  <c r="I18" i="2"/>
  <c r="J18" i="2"/>
  <c r="I19" i="2"/>
  <c r="J19" i="2"/>
  <c r="J20" i="2"/>
  <c r="I20" i="2"/>
  <c r="H20" i="2"/>
  <c r="G20" i="2"/>
  <c r="E8" i="2"/>
  <c r="F8" i="2"/>
  <c r="E9" i="2"/>
  <c r="F9" i="2"/>
  <c r="E10" i="2"/>
  <c r="F10" i="2"/>
  <c r="E11" i="2"/>
  <c r="F11" i="2"/>
  <c r="E12" i="2"/>
  <c r="F12" i="2"/>
  <c r="E13" i="2"/>
  <c r="F13" i="2"/>
  <c r="E14" i="2"/>
  <c r="F14" i="2"/>
  <c r="E15" i="2"/>
  <c r="F15" i="2"/>
  <c r="E16" i="2"/>
  <c r="F16" i="2"/>
  <c r="E17" i="2"/>
  <c r="F17" i="2"/>
  <c r="E18" i="2"/>
  <c r="F18" i="2"/>
  <c r="E19" i="2"/>
  <c r="F19" i="2"/>
  <c r="F20" i="2"/>
  <c r="E20" i="2"/>
  <c r="D20" i="2"/>
  <c r="C20" i="2"/>
  <c r="A17" i="2"/>
  <c r="A14" i="2"/>
  <c r="A11" i="2"/>
  <c r="A8" i="2"/>
  <c r="A5" i="2"/>
  <c r="S1" i="2"/>
  <c r="O1" i="2"/>
  <c r="K1" i="2"/>
  <c r="G1" i="2"/>
  <c r="C1" i="2"/>
  <c r="C33" i="1"/>
  <c r="B33" i="1"/>
  <c r="D31" i="1"/>
  <c r="C31" i="1"/>
  <c r="B31" i="1"/>
  <c r="C29" i="1"/>
  <c r="B29" i="1"/>
  <c r="C27" i="1"/>
  <c r="B27" i="1"/>
  <c r="D25" i="1"/>
  <c r="C25" i="1"/>
  <c r="B25" i="1"/>
  <c r="D23" i="1"/>
  <c r="C23" i="1"/>
  <c r="B23" i="1"/>
</calcChain>
</file>

<file path=xl/sharedStrings.xml><?xml version="1.0" encoding="utf-8"?>
<sst xmlns="http://schemas.openxmlformats.org/spreadsheetml/2006/main" count="886" uniqueCount="80">
  <si>
    <t>Ostschweizermeisterschaft Halle 2016</t>
  </si>
  <si>
    <t>Kat.</t>
  </si>
  <si>
    <t xml:space="preserve">U14 </t>
  </si>
  <si>
    <t>Mannschaften</t>
  </si>
  <si>
    <t>Gruppe 2</t>
  </si>
  <si>
    <t>Diepoldsau 1</t>
  </si>
  <si>
    <t>Höchst</t>
  </si>
  <si>
    <t>Diepoldsau 2</t>
  </si>
  <si>
    <t>Schwarzach 1</t>
  </si>
  <si>
    <t>Spielbeginn 10.00 h</t>
  </si>
  <si>
    <t>Spielleiter:</t>
  </si>
  <si>
    <t xml:space="preserve">Werner Schlattinger
</t>
  </si>
  <si>
    <t>Tel: 077 480 23 80</t>
  </si>
  <si>
    <t>Es wird auf 2 Sätze gespielt, maximal 15 Punkte (Time Out ist erlaubt)</t>
  </si>
  <si>
    <t>Ein gewonnener Satz wird mit 2 Punkten gewertet.</t>
  </si>
  <si>
    <t>Vorrunde</t>
  </si>
  <si>
    <t>Spiel</t>
  </si>
  <si>
    <t>Mannschaft A</t>
  </si>
  <si>
    <t>Mannschaft B</t>
  </si>
  <si>
    <t>Schiedsrichter</t>
  </si>
  <si>
    <t>1. Satz</t>
  </si>
  <si>
    <t>2. Satz</t>
  </si>
  <si>
    <t>3. Satz</t>
  </si>
  <si>
    <t>Bälle A</t>
  </si>
  <si>
    <t>Bälle B</t>
  </si>
  <si>
    <t>+/-</t>
  </si>
  <si>
    <t>Pkt.</t>
  </si>
  <si>
    <t>Punkte</t>
  </si>
  <si>
    <t>Totalisierung</t>
  </si>
  <si>
    <t>Rang</t>
  </si>
  <si>
    <t>FAUSTBALL-SPIELBERICHT</t>
  </si>
  <si>
    <t xml:space="preserve"> MEISTERSCHAFT</t>
  </si>
  <si>
    <t>Liga</t>
  </si>
  <si>
    <t>______</t>
  </si>
  <si>
    <t xml:space="preserve"> TURNIER </t>
  </si>
  <si>
    <t>Kategorie</t>
  </si>
  <si>
    <t>Feld Nr.</t>
  </si>
  <si>
    <t>Spiel  Nr.</t>
  </si>
  <si>
    <t xml:space="preserve">  Datum/Zeit:</t>
  </si>
  <si>
    <t>3. Mai 2009</t>
  </si>
  <si>
    <t xml:space="preserve">  Sportplatz/Halle:</t>
  </si>
  <si>
    <t>Kella, Klosterwiesweg 25, Schwarzach</t>
  </si>
  <si>
    <t xml:space="preserve">  Mannschaft A:</t>
  </si>
  <si>
    <t xml:space="preserve">  Mannschaft B:</t>
  </si>
  <si>
    <t xml:space="preserve">  Schiedsrichter:</t>
  </si>
  <si>
    <t xml:space="preserve">  Anschreiber:</t>
  </si>
  <si>
    <t xml:space="preserve">  Linienrichter:</t>
  </si>
  <si>
    <t>1.Satz/Halbzeit</t>
  </si>
  <si>
    <t>5.Satz</t>
  </si>
  <si>
    <t>4. Satz</t>
  </si>
  <si>
    <t>5. Satz</t>
  </si>
  <si>
    <t xml:space="preserve">  Ballwahl/Anspiel:</t>
  </si>
  <si>
    <t>A</t>
  </si>
  <si>
    <t>Timeout:</t>
  </si>
  <si>
    <t>B</t>
  </si>
  <si>
    <t>Ergebnis   (A : B)</t>
  </si>
  <si>
    <t>Spiel nach Zeit</t>
  </si>
  <si>
    <t xml:space="preserve">              Spiel nach Sätzen</t>
  </si>
  <si>
    <t>Endstand
(Sätze)</t>
  </si>
  <si>
    <t>Halbzeit</t>
  </si>
  <si>
    <t>Total Bälle</t>
  </si>
  <si>
    <t>:</t>
  </si>
  <si>
    <t xml:space="preserve">  Sieger:</t>
  </si>
  <si>
    <t xml:space="preserve">  Für die Richtigkeit der Eintragungen</t>
  </si>
  <si>
    <t xml:space="preserve">  Spielführer A:</t>
  </si>
  <si>
    <t xml:space="preserve">  Spielführer B:</t>
  </si>
  <si>
    <t xml:space="preserve">Spielort :  Franz Reiter Strasse 19   Halle in Höchst </t>
  </si>
  <si>
    <t>Finalrunde Ränge 6-9</t>
  </si>
  <si>
    <t>Halle 3</t>
  </si>
  <si>
    <t>Halle 2</t>
  </si>
  <si>
    <t>Ettenhausen</t>
  </si>
  <si>
    <t>Affeltrangen 1</t>
  </si>
  <si>
    <t>6.  Diepoldsau 1</t>
  </si>
  <si>
    <t>5     5:1     64:42</t>
  </si>
  <si>
    <t>7.  Diepoldsau 2</t>
  </si>
  <si>
    <t>4     4:2     57:52</t>
  </si>
  <si>
    <t>8.  Höchst</t>
  </si>
  <si>
    <t>2     2:4     51:63</t>
  </si>
  <si>
    <t>9.  Schwarzach 1</t>
  </si>
  <si>
    <t>1     1:5     50:65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</si>
</sst>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indexed="8"/>
      <name val="Helvetica Neue"/>
    </font>
    <font>
      <b/>
      <u/>
      <sz val="23"/>
      <color indexed="8"/>
      <name val="Arial"/>
    </font>
    <font>
      <sz val="10"/>
      <color indexed="8"/>
      <name val="Arial"/>
    </font>
    <font>
      <sz val="12"/>
      <color indexed="8"/>
      <name val="Arial"/>
    </font>
    <font>
      <b/>
      <sz val="20"/>
      <color indexed="8"/>
      <name val="Arial"/>
    </font>
    <font>
      <b/>
      <sz val="16"/>
      <color indexed="8"/>
      <name val="Arial"/>
    </font>
    <font>
      <b/>
      <sz val="12"/>
      <color indexed="8"/>
      <name val="Arial"/>
    </font>
    <font>
      <sz val="14"/>
      <color indexed="8"/>
      <name val="Arial"/>
    </font>
    <font>
      <b/>
      <sz val="10"/>
      <color indexed="8"/>
      <name val="Arial"/>
    </font>
    <font>
      <b/>
      <sz val="14"/>
      <color indexed="8"/>
      <name val="Arial"/>
    </font>
    <font>
      <b/>
      <sz val="24"/>
      <color indexed="8"/>
      <name val="Arial"/>
    </font>
    <font>
      <b/>
      <sz val="18"/>
      <color indexed="8"/>
      <name val="Arial"/>
    </font>
    <font>
      <b/>
      <sz val="9"/>
      <color indexed="8"/>
      <name val="Arial"/>
    </font>
    <font>
      <sz val="16"/>
      <color indexed="8"/>
      <name val="Arial"/>
    </font>
    <font>
      <sz val="11"/>
      <color indexed="8"/>
      <name val="Arial"/>
    </font>
    <font>
      <b/>
      <sz val="11"/>
      <color indexed="8"/>
      <name val="Arial"/>
    </font>
    <font>
      <i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sz val="9"/>
      <color indexed="8"/>
      <name val="Arial"/>
    </font>
    <font>
      <sz val="8"/>
      <name val="Helvetica Neue"/>
    </font>
    <font>
      <u/>
      <sz val="11"/>
      <color theme="10"/>
      <name val="Helvetica Neue"/>
    </font>
    <font>
      <u/>
      <sz val="11"/>
      <color theme="11"/>
      <name val="Helvetica Neue"/>
    </font>
    <font>
      <sz val="12"/>
      <color rgb="FF000000"/>
      <name val="Arial"/>
    </font>
    <font>
      <sz val="10"/>
      <color rgb="FF000000"/>
      <name val="Arial"/>
    </font>
    <font>
      <sz val="11"/>
      <color rgb="FF000000"/>
      <name val="Helvetica Neue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rgb="FF000000"/>
      </patternFill>
    </fill>
  </fills>
  <borders count="1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hair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hair">
        <color indexed="8"/>
      </right>
      <top style="thick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ck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thick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thick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thick">
        <color indexed="8"/>
      </bottom>
      <diagonal/>
    </border>
    <border>
      <left/>
      <right/>
      <top style="hair">
        <color indexed="8"/>
      </top>
      <bottom style="thick">
        <color indexed="8"/>
      </bottom>
      <diagonal/>
    </border>
    <border>
      <left/>
      <right style="thick">
        <color indexed="8"/>
      </right>
      <top style="hair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10"/>
      </right>
      <top style="thick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ck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10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10"/>
      </left>
      <right style="thin">
        <color indexed="10"/>
      </right>
      <top/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10"/>
      </right>
      <top style="thick">
        <color indexed="8"/>
      </top>
      <bottom style="thick">
        <color indexed="8"/>
      </bottom>
      <diagonal/>
    </border>
    <border>
      <left style="thin">
        <color indexed="10"/>
      </left>
      <right style="thin">
        <color indexed="10"/>
      </right>
      <top style="thick">
        <color indexed="8"/>
      </top>
      <bottom style="thick">
        <color indexed="8"/>
      </bottom>
      <diagonal/>
    </border>
    <border>
      <left style="thin">
        <color indexed="10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10"/>
      </right>
      <top style="thick">
        <color indexed="8"/>
      </top>
      <bottom style="thick">
        <color indexed="8"/>
      </bottom>
      <diagonal/>
    </border>
    <border>
      <left style="thin">
        <color indexed="10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ck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ck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ck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ck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ck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thin">
        <color indexed="10"/>
      </left>
      <right style="thick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10"/>
      </right>
      <top style="thick">
        <color indexed="8"/>
      </top>
      <bottom style="thin">
        <color indexed="10"/>
      </bottom>
      <diagonal/>
    </border>
    <border>
      <left style="thin">
        <color indexed="10"/>
      </left>
      <right style="thick">
        <color indexed="8"/>
      </right>
      <top style="thick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ck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ck">
        <color indexed="8"/>
      </right>
      <top style="thin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10"/>
      </right>
      <top style="medium">
        <color indexed="8"/>
      </top>
      <bottom style="thick">
        <color indexed="8"/>
      </bottom>
      <diagonal/>
    </border>
    <border>
      <left style="thin">
        <color indexed="10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n">
        <color indexed="10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 style="thin">
        <color indexed="10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10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10"/>
      </bottom>
      <diagonal/>
    </border>
    <border>
      <left style="medium">
        <color indexed="8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8"/>
      </right>
      <top/>
      <bottom style="thin">
        <color indexed="10"/>
      </bottom>
      <diagonal/>
    </border>
    <border>
      <left style="thin">
        <color indexed="8"/>
      </left>
      <right style="medium">
        <color indexed="8"/>
      </right>
      <top/>
      <bottom style="thin">
        <color indexed="10"/>
      </bottom>
      <diagonal/>
    </border>
    <border>
      <left/>
      <right style="thin">
        <color indexed="10"/>
      </right>
      <top/>
      <bottom style="medium">
        <color indexed="8"/>
      </bottom>
      <diagonal/>
    </border>
    <border>
      <left style="thin">
        <color indexed="10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9">
    <xf numFmtId="0" fontId="0" fillId="0" borderId="0" applyNumberFormat="0" applyFill="0" applyBorder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</cellStyleXfs>
  <cellXfs count="388">
    <xf numFmtId="0" fontId="0" fillId="0" borderId="0" xfId="0" applyFont="1" applyAlignment="1">
      <alignment vertical="top"/>
    </xf>
    <xf numFmtId="0" fontId="0" fillId="0" borderId="0" xfId="0" applyNumberFormat="1" applyFont="1" applyAlignment="1">
      <alignment vertical="top"/>
    </xf>
    <xf numFmtId="0" fontId="1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/>
    <xf numFmtId="0" fontId="3" fillId="2" borderId="1" xfId="0" applyNumberFormat="1" applyFont="1" applyFill="1" applyBorder="1" applyAlignment="1"/>
    <xf numFmtId="49" fontId="4" fillId="2" borderId="1" xfId="0" applyNumberFormat="1" applyFont="1" applyFill="1" applyBorder="1" applyAlignment="1"/>
    <xf numFmtId="49" fontId="4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vertical="center"/>
    </xf>
    <xf numFmtId="49" fontId="6" fillId="2" borderId="1" xfId="0" applyNumberFormat="1" applyFont="1" applyFill="1" applyBorder="1" applyAlignment="1">
      <alignment vertical="center"/>
    </xf>
    <xf numFmtId="49" fontId="6" fillId="2" borderId="1" xfId="0" applyNumberFormat="1" applyFont="1" applyFill="1" applyBorder="1" applyAlignment="1"/>
    <xf numFmtId="0" fontId="3" fillId="2" borderId="1" xfId="0" applyNumberFormat="1" applyFont="1" applyFill="1" applyBorder="1" applyAlignment="1">
      <alignment horizontal="left"/>
    </xf>
    <xf numFmtId="0" fontId="6" fillId="2" borderId="1" xfId="0" applyNumberFormat="1" applyFont="1" applyFill="1" applyBorder="1" applyAlignment="1"/>
    <xf numFmtId="0" fontId="7" fillId="2" borderId="1" xfId="0" applyNumberFormat="1" applyFont="1" applyFill="1" applyBorder="1" applyAlignment="1"/>
    <xf numFmtId="0" fontId="0" fillId="2" borderId="2" xfId="0" applyFont="1" applyFill="1" applyBorder="1" applyAlignment="1">
      <alignment vertical="top"/>
    </xf>
    <xf numFmtId="49" fontId="2" fillId="2" borderId="1" xfId="0" applyNumberFormat="1" applyFont="1" applyFill="1" applyBorder="1" applyAlignment="1"/>
    <xf numFmtId="49" fontId="3" fillId="2" borderId="1" xfId="0" applyNumberFormat="1" applyFont="1" applyFill="1" applyBorder="1" applyAlignment="1"/>
    <xf numFmtId="0" fontId="2" fillId="2" borderId="3" xfId="0" applyNumberFormat="1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left"/>
    </xf>
    <xf numFmtId="0" fontId="2" fillId="2" borderId="7" xfId="0" applyNumberFormat="1" applyFont="1" applyFill="1" applyBorder="1" applyAlignment="1"/>
    <xf numFmtId="49" fontId="6" fillId="2" borderId="12" xfId="0" applyNumberFormat="1" applyFont="1" applyFill="1" applyBorder="1" applyAlignment="1">
      <alignment horizontal="center"/>
    </xf>
    <xf numFmtId="49" fontId="6" fillId="2" borderId="13" xfId="0" applyNumberFormat="1" applyFont="1" applyFill="1" applyBorder="1" applyAlignment="1">
      <alignment horizontal="center"/>
    </xf>
    <xf numFmtId="0" fontId="3" fillId="2" borderId="17" xfId="0" applyNumberFormat="1" applyFont="1" applyFill="1" applyBorder="1" applyAlignment="1">
      <alignment horizontal="center"/>
    </xf>
    <xf numFmtId="0" fontId="3" fillId="2" borderId="18" xfId="0" applyNumberFormat="1" applyFont="1" applyFill="1" applyBorder="1" applyAlignment="1">
      <alignment horizontal="center"/>
    </xf>
    <xf numFmtId="0" fontId="3" fillId="2" borderId="19" xfId="0" applyNumberFormat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0" fillId="0" borderId="0" xfId="0" applyNumberFormat="1" applyFont="1" applyAlignment="1">
      <alignment vertical="top"/>
    </xf>
    <xf numFmtId="0" fontId="8" fillId="2" borderId="7" xfId="0" applyNumberFormat="1" applyFont="1" applyFill="1" applyBorder="1" applyAlignment="1"/>
    <xf numFmtId="0" fontId="8" fillId="2" borderId="1" xfId="0" applyNumberFormat="1" applyFont="1" applyFill="1" applyBorder="1" applyAlignment="1"/>
    <xf numFmtId="0" fontId="8" fillId="3" borderId="4" xfId="0" applyNumberFormat="1" applyFont="1" applyFill="1" applyBorder="1" applyAlignment="1">
      <alignment horizontal="center" vertical="center"/>
    </xf>
    <xf numFmtId="0" fontId="2" fillId="3" borderId="4" xfId="0" applyNumberFormat="1" applyFont="1" applyFill="1" applyBorder="1" applyAlignment="1">
      <alignment horizontal="center" vertical="center"/>
    </xf>
    <xf numFmtId="49" fontId="8" fillId="2" borderId="34" xfId="0" applyNumberFormat="1" applyFont="1" applyFill="1" applyBorder="1" applyAlignment="1">
      <alignment horizontal="center" vertical="center"/>
    </xf>
    <xf numFmtId="0" fontId="8" fillId="2" borderId="7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49" fontId="3" fillId="2" borderId="36" xfId="0" applyNumberFormat="1" applyFont="1" applyFill="1" applyBorder="1" applyAlignment="1"/>
    <xf numFmtId="0" fontId="3" fillId="4" borderId="37" xfId="0" applyNumberFormat="1" applyFont="1" applyFill="1" applyBorder="1" applyAlignment="1"/>
    <xf numFmtId="0" fontId="3" fillId="4" borderId="38" xfId="0" applyNumberFormat="1" applyFont="1" applyFill="1" applyBorder="1" applyAlignment="1"/>
    <xf numFmtId="0" fontId="3" fillId="4" borderId="39" xfId="0" applyNumberFormat="1" applyFont="1" applyFill="1" applyBorder="1" applyAlignment="1"/>
    <xf numFmtId="0" fontId="3" fillId="2" borderId="40" xfId="0" applyNumberFormat="1" applyFont="1" applyFill="1" applyBorder="1" applyAlignment="1"/>
    <xf numFmtId="0" fontId="3" fillId="2" borderId="41" xfId="0" applyNumberFormat="1" applyFont="1" applyFill="1" applyBorder="1" applyAlignment="1"/>
    <xf numFmtId="1" fontId="3" fillId="2" borderId="42" xfId="0" applyNumberFormat="1" applyFont="1" applyFill="1" applyBorder="1" applyAlignment="1"/>
    <xf numFmtId="1" fontId="3" fillId="5" borderId="42" xfId="0" applyNumberFormat="1" applyFont="1" applyFill="1" applyBorder="1" applyAlignment="1"/>
    <xf numFmtId="1" fontId="3" fillId="5" borderId="43" xfId="0" applyNumberFormat="1" applyFont="1" applyFill="1" applyBorder="1" applyAlignment="1"/>
    <xf numFmtId="0" fontId="3" fillId="2" borderId="44" xfId="0" applyNumberFormat="1" applyFont="1" applyFill="1" applyBorder="1" applyAlignment="1"/>
    <xf numFmtId="1" fontId="3" fillId="2" borderId="43" xfId="0" applyNumberFormat="1" applyFont="1" applyFill="1" applyBorder="1" applyAlignment="1"/>
    <xf numFmtId="0" fontId="3" fillId="4" borderId="46" xfId="0" applyNumberFormat="1" applyFont="1" applyFill="1" applyBorder="1" applyAlignment="1"/>
    <xf numFmtId="0" fontId="3" fillId="4" borderId="30" xfId="0" applyNumberFormat="1" applyFont="1" applyFill="1" applyBorder="1" applyAlignment="1"/>
    <xf numFmtId="0" fontId="3" fillId="4" borderId="47" xfId="0" applyNumberFormat="1" applyFont="1" applyFill="1" applyBorder="1" applyAlignment="1"/>
    <xf numFmtId="0" fontId="3" fillId="2" borderId="48" xfId="0" applyNumberFormat="1" applyFont="1" applyFill="1" applyBorder="1" applyAlignment="1"/>
    <xf numFmtId="0" fontId="3" fillId="2" borderId="49" xfId="0" applyNumberFormat="1" applyFont="1" applyFill="1" applyBorder="1" applyAlignment="1"/>
    <xf numFmtId="1" fontId="3" fillId="2" borderId="50" xfId="0" applyNumberFormat="1" applyFont="1" applyFill="1" applyBorder="1" applyAlignment="1"/>
    <xf numFmtId="1" fontId="3" fillId="5" borderId="50" xfId="0" applyNumberFormat="1" applyFont="1" applyFill="1" applyBorder="1" applyAlignment="1"/>
    <xf numFmtId="1" fontId="3" fillId="5" borderId="51" xfId="0" applyNumberFormat="1" applyFont="1" applyFill="1" applyBorder="1" applyAlignment="1"/>
    <xf numFmtId="0" fontId="3" fillId="2" borderId="52" xfId="0" applyNumberFormat="1" applyFont="1" applyFill="1" applyBorder="1" applyAlignment="1"/>
    <xf numFmtId="1" fontId="3" fillId="2" borderId="51" xfId="0" applyNumberFormat="1" applyFont="1" applyFill="1" applyBorder="1" applyAlignment="1"/>
    <xf numFmtId="0" fontId="3" fillId="4" borderId="54" xfId="0" applyNumberFormat="1" applyFont="1" applyFill="1" applyBorder="1" applyAlignment="1"/>
    <xf numFmtId="0" fontId="3" fillId="4" borderId="55" xfId="0" applyNumberFormat="1" applyFont="1" applyFill="1" applyBorder="1" applyAlignment="1"/>
    <xf numFmtId="0" fontId="3" fillId="4" borderId="56" xfId="0" applyNumberFormat="1" applyFont="1" applyFill="1" applyBorder="1" applyAlignment="1"/>
    <xf numFmtId="0" fontId="3" fillId="2" borderId="57" xfId="0" applyNumberFormat="1" applyFont="1" applyFill="1" applyBorder="1" applyAlignment="1"/>
    <xf numFmtId="0" fontId="3" fillId="2" borderId="58" xfId="0" applyNumberFormat="1" applyFont="1" applyFill="1" applyBorder="1" applyAlignment="1"/>
    <xf numFmtId="1" fontId="3" fillId="2" borderId="59" xfId="0" applyNumberFormat="1" applyFont="1" applyFill="1" applyBorder="1" applyAlignment="1"/>
    <xf numFmtId="1" fontId="3" fillId="5" borderId="59" xfId="0" applyNumberFormat="1" applyFont="1" applyFill="1" applyBorder="1" applyAlignment="1"/>
    <xf numFmtId="1" fontId="3" fillId="5" borderId="60" xfId="0" applyNumberFormat="1" applyFont="1" applyFill="1" applyBorder="1" applyAlignment="1"/>
    <xf numFmtId="0" fontId="3" fillId="2" borderId="61" xfId="0" applyNumberFormat="1" applyFont="1" applyFill="1" applyBorder="1" applyAlignment="1"/>
    <xf numFmtId="1" fontId="3" fillId="2" borderId="60" xfId="0" applyNumberFormat="1" applyFont="1" applyFill="1" applyBorder="1" applyAlignment="1"/>
    <xf numFmtId="0" fontId="2" fillId="2" borderId="1" xfId="0" applyNumberFormat="1" applyFont="1" applyFill="1" applyBorder="1" applyAlignment="1">
      <alignment horizontal="center"/>
    </xf>
    <xf numFmtId="0" fontId="3" fillId="4" borderId="62" xfId="0" applyNumberFormat="1" applyFont="1" applyFill="1" applyBorder="1" applyAlignment="1"/>
    <xf numFmtId="0" fontId="3" fillId="4" borderId="63" xfId="0" applyNumberFormat="1" applyFont="1" applyFill="1" applyBorder="1" applyAlignment="1"/>
    <xf numFmtId="0" fontId="3" fillId="4" borderId="64" xfId="0" applyNumberFormat="1" applyFont="1" applyFill="1" applyBorder="1" applyAlignment="1"/>
    <xf numFmtId="0" fontId="3" fillId="4" borderId="65" xfId="0" applyNumberFormat="1" applyFont="1" applyFill="1" applyBorder="1" applyAlignment="1"/>
    <xf numFmtId="0" fontId="3" fillId="4" borderId="66" xfId="0" applyNumberFormat="1" applyFont="1" applyFill="1" applyBorder="1" applyAlignment="1"/>
    <xf numFmtId="0" fontId="3" fillId="4" borderId="67" xfId="0" applyNumberFormat="1" applyFont="1" applyFill="1" applyBorder="1" applyAlignment="1"/>
    <xf numFmtId="0" fontId="3" fillId="4" borderId="68" xfId="0" applyNumberFormat="1" applyFont="1" applyFill="1" applyBorder="1" applyAlignment="1"/>
    <xf numFmtId="0" fontId="3" fillId="4" borderId="29" xfId="0" applyNumberFormat="1" applyFont="1" applyFill="1" applyBorder="1" applyAlignment="1"/>
    <xf numFmtId="0" fontId="3" fillId="4" borderId="69" xfId="0" applyNumberFormat="1" applyFont="1" applyFill="1" applyBorder="1" applyAlignment="1"/>
    <xf numFmtId="49" fontId="4" fillId="3" borderId="4" xfId="0" applyNumberFormat="1" applyFont="1" applyFill="1" applyBorder="1" applyAlignment="1"/>
    <xf numFmtId="0" fontId="6" fillId="2" borderId="36" xfId="0" applyNumberFormat="1" applyFont="1" applyFill="1" applyBorder="1" applyAlignment="1"/>
    <xf numFmtId="0" fontId="6" fillId="2" borderId="70" xfId="0" applyNumberFormat="1" applyFont="1" applyFill="1" applyBorder="1" applyAlignment="1"/>
    <xf numFmtId="0" fontId="6" fillId="2" borderId="71" xfId="0" applyNumberFormat="1" applyFont="1" applyFill="1" applyBorder="1" applyAlignment="1"/>
    <xf numFmtId="0" fontId="6" fillId="2" borderId="72" xfId="0" applyNumberFormat="1" applyFont="1" applyFill="1" applyBorder="1" applyAlignment="1"/>
    <xf numFmtId="49" fontId="4" fillId="3" borderId="4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8" fillId="2" borderId="76" xfId="0" applyNumberFormat="1" applyFont="1" applyFill="1" applyBorder="1" applyAlignment="1"/>
    <xf numFmtId="0" fontId="2" fillId="2" borderId="76" xfId="0" applyNumberFormat="1" applyFont="1" applyFill="1" applyBorder="1" applyAlignment="1"/>
    <xf numFmtId="1" fontId="2" fillId="2" borderId="76" xfId="0" applyNumberFormat="1" applyFont="1" applyFill="1" applyBorder="1" applyAlignment="1"/>
    <xf numFmtId="1" fontId="2" fillId="2" borderId="1" xfId="0" applyNumberFormat="1" applyFont="1" applyFill="1" applyBorder="1" applyAlignment="1"/>
    <xf numFmtId="0" fontId="0" fillId="0" borderId="0" xfId="0" applyNumberFormat="1" applyFont="1" applyAlignment="1">
      <alignment vertical="top"/>
    </xf>
    <xf numFmtId="0" fontId="5" fillId="2" borderId="77" xfId="0" applyNumberFormat="1" applyFont="1" applyFill="1" applyBorder="1" applyAlignment="1">
      <alignment vertical="center"/>
    </xf>
    <xf numFmtId="0" fontId="5" fillId="2" borderId="77" xfId="0" applyNumberFormat="1" applyFont="1" applyFill="1" applyBorder="1" applyAlignment="1"/>
    <xf numFmtId="0" fontId="9" fillId="2" borderId="77" xfId="0" applyNumberFormat="1" applyFont="1" applyFill="1" applyBorder="1" applyAlignment="1"/>
    <xf numFmtId="0" fontId="2" fillId="2" borderId="23" xfId="0" applyNumberFormat="1" applyFont="1" applyFill="1" applyBorder="1" applyAlignment="1"/>
    <xf numFmtId="0" fontId="5" fillId="2" borderId="89" xfId="0" applyNumberFormat="1" applyFont="1" applyFill="1" applyBorder="1" applyAlignment="1">
      <alignment horizontal="left" vertical="center"/>
    </xf>
    <xf numFmtId="0" fontId="13" fillId="2" borderId="89" xfId="0" applyNumberFormat="1" applyFont="1" applyFill="1" applyBorder="1" applyAlignment="1">
      <alignment horizontal="left" vertical="center"/>
    </xf>
    <xf numFmtId="0" fontId="6" fillId="2" borderId="89" xfId="0" applyNumberFormat="1" applyFont="1" applyFill="1" applyBorder="1" applyAlignment="1">
      <alignment horizontal="left" vertical="center"/>
    </xf>
    <xf numFmtId="0" fontId="14" fillId="2" borderId="89" xfId="0" applyNumberFormat="1" applyFont="1" applyFill="1" applyBorder="1" applyAlignment="1">
      <alignment horizontal="left" vertical="center"/>
    </xf>
    <xf numFmtId="0" fontId="9" fillId="2" borderId="89" xfId="0" applyNumberFormat="1" applyFont="1" applyFill="1" applyBorder="1" applyAlignment="1">
      <alignment horizontal="left" vertical="center"/>
    </xf>
    <xf numFmtId="0" fontId="8" fillId="2" borderId="89" xfId="0" applyNumberFormat="1" applyFont="1" applyFill="1" applyBorder="1" applyAlignment="1"/>
    <xf numFmtId="0" fontId="2" fillId="2" borderId="89" xfId="0" applyNumberFormat="1" applyFont="1" applyFill="1" applyBorder="1" applyAlignment="1"/>
    <xf numFmtId="0" fontId="6" fillId="2" borderId="89" xfId="0" applyNumberFormat="1" applyFont="1" applyFill="1" applyBorder="1" applyAlignment="1">
      <alignment vertical="center"/>
    </xf>
    <xf numFmtId="0" fontId="2" fillId="2" borderId="89" xfId="0" applyNumberFormat="1" applyFont="1" applyFill="1" applyBorder="1" applyAlignment="1">
      <alignment vertical="center"/>
    </xf>
    <xf numFmtId="0" fontId="2" fillId="2" borderId="21" xfId="0" applyNumberFormat="1" applyFont="1" applyFill="1" applyBorder="1" applyAlignment="1"/>
    <xf numFmtId="49" fontId="8" fillId="2" borderId="90" xfId="0" applyNumberFormat="1" applyFont="1" applyFill="1" applyBorder="1" applyAlignment="1">
      <alignment vertical="center"/>
    </xf>
    <xf numFmtId="0" fontId="8" fillId="2" borderId="21" xfId="0" applyNumberFormat="1" applyFont="1" applyFill="1" applyBorder="1" applyAlignment="1">
      <alignment vertical="center"/>
    </xf>
    <xf numFmtId="0" fontId="2" fillId="2" borderId="21" xfId="0" applyNumberFormat="1" applyFont="1" applyFill="1" applyBorder="1" applyAlignment="1">
      <alignment vertical="center"/>
    </xf>
    <xf numFmtId="0" fontId="8" fillId="2" borderId="21" xfId="0" applyNumberFormat="1" applyFont="1" applyFill="1" applyBorder="1" applyAlignment="1">
      <alignment horizontal="center" vertical="center"/>
    </xf>
    <xf numFmtId="0" fontId="2" fillId="2" borderId="23" xfId="0" applyNumberFormat="1" applyFont="1" applyFill="1" applyBorder="1" applyAlignment="1">
      <alignment vertical="center"/>
    </xf>
    <xf numFmtId="0" fontId="2" fillId="2" borderId="1" xfId="0" applyNumberFormat="1" applyFont="1" applyFill="1" applyBorder="1" applyAlignment="1">
      <alignment vertical="center"/>
    </xf>
    <xf numFmtId="0" fontId="8" fillId="2" borderId="92" xfId="0" applyNumberFormat="1" applyFont="1" applyFill="1" applyBorder="1" applyAlignment="1">
      <alignment vertical="center"/>
    </xf>
    <xf numFmtId="0" fontId="2" fillId="2" borderId="92" xfId="0" applyNumberFormat="1" applyFont="1" applyFill="1" applyBorder="1" applyAlignment="1">
      <alignment vertical="center"/>
    </xf>
    <xf numFmtId="49" fontId="15" fillId="2" borderId="93" xfId="0" applyNumberFormat="1" applyFont="1" applyFill="1" applyBorder="1" applyAlignment="1">
      <alignment vertical="top"/>
    </xf>
    <xf numFmtId="0" fontId="15" fillId="2" borderId="94" xfId="0" applyNumberFormat="1" applyFont="1" applyFill="1" applyBorder="1" applyAlignment="1">
      <alignment vertical="top"/>
    </xf>
    <xf numFmtId="49" fontId="15" fillId="2" borderId="96" xfId="0" applyNumberFormat="1" applyFont="1" applyFill="1" applyBorder="1" applyAlignment="1">
      <alignment vertical="top"/>
    </xf>
    <xf numFmtId="0" fontId="2" fillId="2" borderId="94" xfId="0" applyNumberFormat="1" applyFont="1" applyFill="1" applyBorder="1" applyAlignment="1">
      <alignment vertical="top"/>
    </xf>
    <xf numFmtId="0" fontId="15" fillId="2" borderId="98" xfId="0" applyNumberFormat="1" applyFont="1" applyFill="1" applyBorder="1" applyAlignment="1">
      <alignment vertical="top"/>
    </xf>
    <xf numFmtId="0" fontId="15" fillId="2" borderId="1" xfId="0" applyNumberFormat="1" applyFont="1" applyFill="1" applyBorder="1" applyAlignment="1">
      <alignment vertical="top"/>
    </xf>
    <xf numFmtId="0" fontId="8" fillId="2" borderId="99" xfId="0" applyNumberFormat="1" applyFont="1" applyFill="1" applyBorder="1" applyAlignment="1"/>
    <xf numFmtId="0" fontId="16" fillId="2" borderId="99" xfId="0" applyNumberFormat="1" applyFont="1" applyFill="1" applyBorder="1" applyAlignment="1"/>
    <xf numFmtId="0" fontId="2" fillId="2" borderId="99" xfId="0" applyNumberFormat="1" applyFont="1" applyFill="1" applyBorder="1" applyAlignment="1"/>
    <xf numFmtId="0" fontId="2" fillId="2" borderId="77" xfId="0" applyNumberFormat="1" applyFont="1" applyFill="1" applyBorder="1" applyAlignment="1"/>
    <xf numFmtId="0" fontId="2" fillId="2" borderId="100" xfId="0" applyNumberFormat="1" applyFont="1" applyFill="1" applyBorder="1" applyAlignment="1"/>
    <xf numFmtId="0" fontId="16" fillId="2" borderId="77" xfId="0" applyNumberFormat="1" applyFont="1" applyFill="1" applyBorder="1" applyAlignment="1"/>
    <xf numFmtId="49" fontId="8" fillId="2" borderId="18" xfId="0" applyNumberFormat="1" applyFont="1" applyFill="1" applyBorder="1" applyAlignment="1">
      <alignment vertical="center"/>
    </xf>
    <xf numFmtId="0" fontId="8" fillId="2" borderId="101" xfId="0" applyNumberFormat="1" applyFont="1" applyFill="1" applyBorder="1" applyAlignment="1">
      <alignment vertical="center"/>
    </xf>
    <xf numFmtId="0" fontId="17" fillId="2" borderId="101" xfId="0" applyNumberFormat="1" applyFont="1" applyFill="1" applyBorder="1" applyAlignment="1">
      <alignment vertical="center"/>
    </xf>
    <xf numFmtId="49" fontId="2" fillId="2" borderId="103" xfId="0" applyNumberFormat="1" applyFont="1" applyFill="1" applyBorder="1" applyAlignment="1">
      <alignment horizontal="left" vertical="center"/>
    </xf>
    <xf numFmtId="0" fontId="2" fillId="2" borderId="104" xfId="0" applyNumberFormat="1" applyFont="1" applyFill="1" applyBorder="1" applyAlignment="1">
      <alignment horizontal="left" vertical="center"/>
    </xf>
    <xf numFmtId="0" fontId="8" fillId="2" borderId="104" xfId="0" applyNumberFormat="1" applyFont="1" applyFill="1" applyBorder="1" applyAlignment="1">
      <alignment horizontal="left" vertical="center"/>
    </xf>
    <xf numFmtId="0" fontId="2" fillId="2" borderId="104" xfId="0" applyNumberFormat="1" applyFont="1" applyFill="1" applyBorder="1" applyAlignment="1">
      <alignment horizontal="center" vertical="center"/>
    </xf>
    <xf numFmtId="0" fontId="16" fillId="2" borderId="104" xfId="0" applyNumberFormat="1" applyFont="1" applyFill="1" applyBorder="1" applyAlignment="1">
      <alignment horizontal="left" vertical="center"/>
    </xf>
    <xf numFmtId="0" fontId="2" fillId="2" borderId="104" xfId="0" applyNumberFormat="1" applyFont="1" applyFill="1" applyBorder="1" applyAlignment="1">
      <alignment vertical="center"/>
    </xf>
    <xf numFmtId="0" fontId="2" fillId="2" borderId="105" xfId="0" applyNumberFormat="1" applyFont="1" applyFill="1" applyBorder="1" applyAlignment="1">
      <alignment vertical="center"/>
    </xf>
    <xf numFmtId="0" fontId="2" fillId="2" borderId="12" xfId="0" applyNumberFormat="1" applyFont="1" applyFill="1" applyBorder="1" applyAlignment="1">
      <alignment horizontal="left" vertical="center"/>
    </xf>
    <xf numFmtId="0" fontId="2" fillId="2" borderId="77" xfId="0" applyNumberFormat="1" applyFont="1" applyFill="1" applyBorder="1" applyAlignment="1">
      <alignment horizontal="left" vertical="center"/>
    </xf>
    <xf numFmtId="0" fontId="8" fillId="2" borderId="77" xfId="0" applyNumberFormat="1" applyFont="1" applyFill="1" applyBorder="1" applyAlignment="1">
      <alignment horizontal="center" vertical="center"/>
    </xf>
    <xf numFmtId="49" fontId="2" fillId="2" borderId="107" xfId="0" applyNumberFormat="1" applyFont="1" applyFill="1" applyBorder="1" applyAlignment="1">
      <alignment horizontal="left" vertical="center"/>
    </xf>
    <xf numFmtId="0" fontId="2" fillId="2" borderId="9" xfId="0" applyNumberFormat="1" applyFont="1" applyFill="1" applyBorder="1" applyAlignment="1">
      <alignment horizontal="left" vertical="center"/>
    </xf>
    <xf numFmtId="0" fontId="2" fillId="2" borderId="9" xfId="0" applyNumberFormat="1" applyFont="1" applyFill="1" applyBorder="1" applyAlignment="1">
      <alignment horizontal="center" vertical="center"/>
    </xf>
    <xf numFmtId="0" fontId="16" fillId="2" borderId="9" xfId="0" applyNumberFormat="1" applyFont="1" applyFill="1" applyBorder="1" applyAlignment="1">
      <alignment horizontal="left" vertical="center"/>
    </xf>
    <xf numFmtId="0" fontId="2" fillId="2" borderId="9" xfId="0" applyNumberFormat="1" applyFont="1" applyFill="1" applyBorder="1" applyAlignment="1">
      <alignment vertical="center"/>
    </xf>
    <xf numFmtId="0" fontId="2" fillId="2" borderId="108" xfId="0" applyNumberFormat="1" applyFont="1" applyFill="1" applyBorder="1" applyAlignment="1">
      <alignment vertical="center"/>
    </xf>
    <xf numFmtId="0" fontId="2" fillId="2" borderId="21" xfId="0" applyNumberFormat="1" applyFont="1" applyFill="1" applyBorder="1" applyAlignment="1">
      <alignment horizontal="center" vertical="center"/>
    </xf>
    <xf numFmtId="0" fontId="8" fillId="2" borderId="109" xfId="0" applyNumberFormat="1" applyFont="1" applyFill="1" applyBorder="1" applyAlignment="1">
      <alignment horizontal="center"/>
    </xf>
    <xf numFmtId="0" fontId="2" fillId="2" borderId="109" xfId="0" applyNumberFormat="1" applyFont="1" applyFill="1" applyBorder="1" applyAlignment="1">
      <alignment horizontal="center"/>
    </xf>
    <xf numFmtId="0" fontId="2" fillId="2" borderId="109" xfId="0" applyNumberFormat="1" applyFont="1" applyFill="1" applyBorder="1" applyAlignment="1"/>
    <xf numFmtId="0" fontId="8" fillId="2" borderId="21" xfId="0" applyNumberFormat="1" applyFont="1" applyFill="1" applyBorder="1" applyAlignment="1">
      <alignment horizontal="center"/>
    </xf>
    <xf numFmtId="0" fontId="2" fillId="2" borderId="21" xfId="0" applyNumberFormat="1" applyFont="1" applyFill="1" applyBorder="1" applyAlignment="1">
      <alignment horizontal="left"/>
    </xf>
    <xf numFmtId="0" fontId="2" fillId="2" borderId="21" xfId="0" applyNumberFormat="1" applyFont="1" applyFill="1" applyBorder="1" applyAlignment="1">
      <alignment horizontal="center"/>
    </xf>
    <xf numFmtId="0" fontId="18" fillId="2" borderId="21" xfId="0" applyNumberFormat="1" applyFont="1" applyFill="1" applyBorder="1" applyAlignment="1">
      <alignment horizontal="left"/>
    </xf>
    <xf numFmtId="0" fontId="12" fillId="2" borderId="18" xfId="0" applyNumberFormat="1" applyFont="1" applyFill="1" applyBorder="1" applyAlignment="1"/>
    <xf numFmtId="0" fontId="12" fillId="2" borderId="101" xfId="0" applyNumberFormat="1" applyFont="1" applyFill="1" applyBorder="1" applyAlignment="1"/>
    <xf numFmtId="0" fontId="19" fillId="2" borderId="101" xfId="0" applyNumberFormat="1" applyFont="1" applyFill="1" applyBorder="1" applyAlignment="1">
      <alignment vertical="center"/>
    </xf>
    <xf numFmtId="0" fontId="19" fillId="2" borderId="110" xfId="0" applyNumberFormat="1" applyFont="1" applyFill="1" applyBorder="1" applyAlignment="1"/>
    <xf numFmtId="0" fontId="19" fillId="2" borderId="104" xfId="0" applyNumberFormat="1" applyFont="1" applyFill="1" applyBorder="1" applyAlignment="1">
      <alignment horizontal="center"/>
    </xf>
    <xf numFmtId="0" fontId="19" fillId="2" borderId="110" xfId="0" applyNumberFormat="1" applyFont="1" applyFill="1" applyBorder="1" applyAlignment="1">
      <alignment horizontal="center"/>
    </xf>
    <xf numFmtId="0" fontId="19" fillId="2" borderId="111" xfId="0" applyNumberFormat="1" applyFont="1" applyFill="1" applyBorder="1" applyAlignment="1"/>
    <xf numFmtId="49" fontId="19" fillId="2" borderId="104" xfId="0" applyNumberFormat="1" applyFont="1" applyFill="1" applyBorder="1" applyAlignment="1"/>
    <xf numFmtId="0" fontId="19" fillId="2" borderId="104" xfId="0" applyNumberFormat="1" applyFont="1" applyFill="1" applyBorder="1" applyAlignment="1"/>
    <xf numFmtId="0" fontId="19" fillId="2" borderId="105" xfId="0" applyNumberFormat="1" applyFont="1" applyFill="1" applyBorder="1" applyAlignment="1"/>
    <xf numFmtId="0" fontId="12" fillId="2" borderId="18" xfId="0" applyNumberFormat="1" applyFont="1" applyFill="1" applyBorder="1" applyAlignment="1">
      <alignment vertical="center"/>
    </xf>
    <xf numFmtId="0" fontId="19" fillId="2" borderId="101" xfId="0" applyNumberFormat="1" applyFont="1" applyFill="1" applyBorder="1" applyAlignment="1"/>
    <xf numFmtId="0" fontId="19" fillId="2" borderId="23" xfId="0" applyNumberFormat="1" applyFont="1" applyFill="1" applyBorder="1" applyAlignment="1"/>
    <xf numFmtId="0" fontId="19" fillId="2" borderId="1" xfId="0" applyNumberFormat="1" applyFont="1" applyFill="1" applyBorder="1" applyAlignment="1"/>
    <xf numFmtId="49" fontId="19" fillId="2" borderId="4" xfId="0" applyNumberFormat="1" applyFont="1" applyFill="1" applyBorder="1" applyAlignment="1">
      <alignment horizontal="center" vertical="center"/>
    </xf>
    <xf numFmtId="0" fontId="19" fillId="2" borderId="5" xfId="0" applyNumberFormat="1" applyFont="1" applyFill="1" applyBorder="1" applyAlignment="1"/>
    <xf numFmtId="0" fontId="19" fillId="2" borderId="112" xfId="0" applyNumberFormat="1" applyFont="1" applyFill="1" applyBorder="1" applyAlignment="1"/>
    <xf numFmtId="0" fontId="19" fillId="2" borderId="6" xfId="0" applyNumberFormat="1" applyFont="1" applyFill="1" applyBorder="1" applyAlignment="1"/>
    <xf numFmtId="0" fontId="19" fillId="2" borderId="113" xfId="0" applyNumberFormat="1" applyFont="1" applyFill="1" applyBorder="1" applyAlignment="1"/>
    <xf numFmtId="49" fontId="19" fillId="2" borderId="114" xfId="0" applyNumberFormat="1" applyFont="1" applyFill="1" applyBorder="1" applyAlignment="1">
      <alignment horizontal="center" vertical="center"/>
    </xf>
    <xf numFmtId="0" fontId="19" fillId="2" borderId="8" xfId="0" applyNumberFormat="1" applyFont="1" applyFill="1" applyBorder="1" applyAlignment="1"/>
    <xf numFmtId="0" fontId="19" fillId="2" borderId="9" xfId="0" applyNumberFormat="1" applyFont="1" applyFill="1" applyBorder="1" applyAlignment="1"/>
    <xf numFmtId="0" fontId="19" fillId="2" borderId="10" xfId="0" applyNumberFormat="1" applyFont="1" applyFill="1" applyBorder="1" applyAlignment="1"/>
    <xf numFmtId="0" fontId="19" fillId="2" borderId="108" xfId="0" applyNumberFormat="1" applyFont="1" applyFill="1" applyBorder="1" applyAlignment="1"/>
    <xf numFmtId="0" fontId="19" fillId="2" borderId="21" xfId="0" applyNumberFormat="1" applyFont="1" applyFill="1" applyBorder="1" applyAlignment="1"/>
    <xf numFmtId="49" fontId="8" fillId="2" borderId="116" xfId="0" applyNumberFormat="1" applyFont="1" applyFill="1" applyBorder="1" applyAlignment="1">
      <alignment horizontal="center" vertical="center"/>
    </xf>
    <xf numFmtId="0" fontId="2" fillId="2" borderId="117" xfId="0" applyNumberFormat="1" applyFont="1" applyFill="1" applyBorder="1" applyAlignment="1"/>
    <xf numFmtId="0" fontId="2" fillId="2" borderId="118" xfId="0" applyNumberFormat="1" applyFont="1" applyFill="1" applyBorder="1" applyAlignment="1">
      <alignment horizontal="center"/>
    </xf>
    <xf numFmtId="0" fontId="2" fillId="2" borderId="118" xfId="0" applyNumberFormat="1" applyFont="1" applyFill="1" applyBorder="1" applyAlignment="1"/>
    <xf numFmtId="0" fontId="2" fillId="2" borderId="119" xfId="0" applyNumberFormat="1" applyFont="1" applyFill="1" applyBorder="1" applyAlignment="1"/>
    <xf numFmtId="49" fontId="8" fillId="2" borderId="121" xfId="0" applyNumberFormat="1" applyFont="1" applyFill="1" applyBorder="1" applyAlignment="1">
      <alignment horizontal="center" vertical="center"/>
    </xf>
    <xf numFmtId="0" fontId="2" fillId="2" borderId="122" xfId="0" applyNumberFormat="1" applyFont="1" applyFill="1" applyBorder="1" applyAlignment="1"/>
    <xf numFmtId="0" fontId="2" fillId="2" borderId="123" xfId="0" applyNumberFormat="1" applyFont="1" applyFill="1" applyBorder="1" applyAlignment="1"/>
    <xf numFmtId="0" fontId="2" fillId="2" borderId="124" xfId="0" applyNumberFormat="1" applyFont="1" applyFill="1" applyBorder="1" applyAlignment="1"/>
    <xf numFmtId="49" fontId="8" fillId="2" borderId="125" xfId="0" applyNumberFormat="1" applyFont="1" applyFill="1" applyBorder="1" applyAlignment="1">
      <alignment horizontal="center" vertical="center"/>
    </xf>
    <xf numFmtId="49" fontId="8" fillId="2" borderId="126" xfId="0" applyNumberFormat="1" applyFont="1" applyFill="1" applyBorder="1" applyAlignment="1">
      <alignment horizontal="center" vertical="center"/>
    </xf>
    <xf numFmtId="0" fontId="2" fillId="2" borderId="90" xfId="0" applyNumberFormat="1" applyFont="1" applyFill="1" applyBorder="1" applyAlignment="1">
      <alignment horizontal="center" vertical="center"/>
    </xf>
    <xf numFmtId="0" fontId="2" fillId="2" borderId="101" xfId="0" applyNumberFormat="1" applyFont="1" applyFill="1" applyBorder="1" applyAlignment="1"/>
    <xf numFmtId="0" fontId="2" fillId="2" borderId="101" xfId="0" applyNumberFormat="1" applyFont="1" applyFill="1" applyBorder="1" applyAlignment="1">
      <alignment horizontal="center"/>
    </xf>
    <xf numFmtId="0" fontId="8" fillId="2" borderId="77" xfId="0" applyNumberFormat="1" applyFont="1" applyFill="1" applyBorder="1" applyAlignment="1">
      <alignment horizontal="center"/>
    </xf>
    <xf numFmtId="0" fontId="8" fillId="2" borderId="23" xfId="0" applyNumberFormat="1" applyFont="1" applyFill="1" applyBorder="1" applyAlignment="1"/>
    <xf numFmtId="0" fontId="8" fillId="2" borderId="98" xfId="0" applyNumberFormat="1" applyFont="1" applyFill="1" applyBorder="1" applyAlignment="1"/>
    <xf numFmtId="0" fontId="2" fillId="2" borderId="98" xfId="0" applyNumberFormat="1" applyFont="1" applyFill="1" applyBorder="1" applyAlignment="1"/>
    <xf numFmtId="49" fontId="15" fillId="2" borderId="90" xfId="0" applyNumberFormat="1" applyFont="1" applyFill="1" applyBorder="1" applyAlignment="1">
      <alignment horizontal="left" vertical="center"/>
    </xf>
    <xf numFmtId="0" fontId="15" fillId="2" borderId="21" xfId="0" applyNumberFormat="1" applyFont="1" applyFill="1" applyBorder="1" applyAlignment="1">
      <alignment horizontal="left" vertical="center"/>
    </xf>
    <xf numFmtId="0" fontId="15" fillId="2" borderId="91" xfId="0" applyNumberFormat="1" applyFont="1" applyFill="1" applyBorder="1" applyAlignment="1">
      <alignment vertical="center"/>
    </xf>
    <xf numFmtId="0" fontId="15" fillId="2" borderId="90" xfId="0" applyNumberFormat="1" applyFont="1" applyFill="1" applyBorder="1" applyAlignment="1">
      <alignment vertical="center"/>
    </xf>
    <xf numFmtId="0" fontId="15" fillId="2" borderId="21" xfId="0" applyNumberFormat="1" applyFont="1" applyFill="1" applyBorder="1" applyAlignment="1">
      <alignment vertical="center"/>
    </xf>
    <xf numFmtId="0" fontId="15" fillId="2" borderId="109" xfId="0" applyNumberFormat="1" applyFont="1" applyFill="1" applyBorder="1" applyAlignment="1">
      <alignment vertical="center"/>
    </xf>
    <xf numFmtId="0" fontId="15" fillId="2" borderId="138" xfId="0" applyNumberFormat="1" applyFont="1" applyFill="1" applyBorder="1" applyAlignment="1">
      <alignment vertical="center"/>
    </xf>
    <xf numFmtId="49" fontId="2" fillId="2" borderId="103" xfId="0" applyNumberFormat="1" applyFont="1" applyFill="1" applyBorder="1" applyAlignment="1">
      <alignment vertical="center"/>
    </xf>
    <xf numFmtId="0" fontId="2" fillId="2" borderId="110" xfId="0" applyNumberFormat="1" applyFont="1" applyFill="1" applyBorder="1" applyAlignment="1">
      <alignment vertical="center"/>
    </xf>
    <xf numFmtId="49" fontId="2" fillId="2" borderId="111" xfId="0" applyNumberFormat="1" applyFont="1" applyFill="1" applyBorder="1" applyAlignment="1">
      <alignment vertical="center"/>
    </xf>
    <xf numFmtId="0" fontId="2" fillId="2" borderId="104" xfId="0" applyNumberFormat="1" applyFont="1" applyFill="1" applyBorder="1" applyAlignment="1"/>
    <xf numFmtId="0" fontId="2" fillId="2" borderId="105" xfId="0" applyNumberFormat="1" applyFont="1" applyFill="1" applyBorder="1" applyAlignment="1"/>
    <xf numFmtId="49" fontId="2" fillId="2" borderId="107" xfId="0" applyNumberFormat="1" applyFont="1" applyFill="1" applyBorder="1" applyAlignment="1">
      <alignment vertical="center"/>
    </xf>
    <xf numFmtId="0" fontId="2" fillId="2" borderId="10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0" fontId="2" fillId="2" borderId="9" xfId="0" applyNumberFormat="1" applyFont="1" applyFill="1" applyBorder="1" applyAlignment="1"/>
    <xf numFmtId="0" fontId="2" fillId="2" borderId="108" xfId="0" applyNumberFormat="1" applyFont="1" applyFill="1" applyBorder="1" applyAlignment="1"/>
    <xf numFmtId="0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0" fontId="2" fillId="2" borderId="139" xfId="0" applyNumberFormat="1" applyFont="1" applyFill="1" applyBorder="1" applyAlignment="1"/>
    <xf numFmtId="0" fontId="2" fillId="2" borderId="2" xfId="0" applyNumberFormat="1" applyFont="1" applyFill="1" applyBorder="1" applyAlignment="1"/>
    <xf numFmtId="0" fontId="2" fillId="2" borderId="2" xfId="0" applyNumberFormat="1" applyFont="1" applyFill="1" applyBorder="1" applyAlignment="1">
      <alignment horizontal="left"/>
    </xf>
    <xf numFmtId="0" fontId="3" fillId="2" borderId="91" xfId="0" applyFont="1" applyFill="1" applyBorder="1" applyAlignment="1">
      <alignment horizontal="center"/>
    </xf>
    <xf numFmtId="0" fontId="3" fillId="2" borderId="140" xfId="0" applyNumberFormat="1" applyFont="1" applyFill="1" applyBorder="1" applyAlignment="1">
      <alignment horizontal="center"/>
    </xf>
    <xf numFmtId="0" fontId="3" fillId="2" borderId="141" xfId="0" applyNumberFormat="1" applyFont="1" applyFill="1" applyBorder="1" applyAlignment="1">
      <alignment horizontal="center"/>
    </xf>
    <xf numFmtId="0" fontId="3" fillId="2" borderId="143" xfId="0" applyFont="1" applyFill="1" applyBorder="1" applyAlignment="1">
      <alignment horizontal="center"/>
    </xf>
    <xf numFmtId="49" fontId="6" fillId="2" borderId="11" xfId="0" applyNumberFormat="1" applyFont="1" applyFill="1" applyBorder="1" applyAlignment="1">
      <alignment horizontal="center"/>
    </xf>
    <xf numFmtId="0" fontId="3" fillId="2" borderId="144" xfId="0" applyNumberFormat="1" applyFont="1" applyFill="1" applyBorder="1" applyAlignment="1">
      <alignment horizontal="center"/>
    </xf>
    <xf numFmtId="0" fontId="3" fillId="2" borderId="145" xfId="0" applyNumberFormat="1" applyFont="1" applyFill="1" applyBorder="1" applyAlignment="1">
      <alignment horizontal="center"/>
    </xf>
    <xf numFmtId="0" fontId="3" fillId="2" borderId="146" xfId="0" applyNumberFormat="1" applyFont="1" applyFill="1" applyBorder="1" applyAlignment="1">
      <alignment horizontal="center"/>
    </xf>
    <xf numFmtId="0" fontId="3" fillId="2" borderId="147" xfId="0" applyNumberFormat="1" applyFont="1" applyFill="1" applyBorder="1" applyAlignment="1">
      <alignment horizontal="center"/>
    </xf>
    <xf numFmtId="0" fontId="3" fillId="2" borderId="148" xfId="0" applyNumberFormat="1" applyFont="1" applyFill="1" applyBorder="1" applyAlignment="1">
      <alignment horizontal="center"/>
    </xf>
    <xf numFmtId="0" fontId="3" fillId="2" borderId="89" xfId="0" applyNumberFormat="1" applyFont="1" applyFill="1" applyBorder="1" applyAlignment="1">
      <alignment horizontal="center"/>
    </xf>
    <xf numFmtId="0" fontId="3" fillId="2" borderId="149" xfId="0" applyNumberFormat="1" applyFont="1" applyFill="1" applyBorder="1" applyAlignment="1">
      <alignment horizontal="center"/>
    </xf>
    <xf numFmtId="20" fontId="19" fillId="2" borderId="140" xfId="0" applyNumberFormat="1" applyFont="1" applyFill="1" applyBorder="1" applyAlignment="1">
      <alignment horizontal="center"/>
    </xf>
    <xf numFmtId="49" fontId="3" fillId="6" borderId="150" xfId="0" applyNumberFormat="1" applyFont="1" applyFill="1" applyBorder="1" applyAlignment="1">
      <alignment horizontal="center"/>
    </xf>
    <xf numFmtId="49" fontId="3" fillId="6" borderId="16" xfId="0" applyNumberFormat="1" applyFont="1" applyFill="1" applyBorder="1" applyAlignment="1">
      <alignment horizontal="center"/>
    </xf>
    <xf numFmtId="49" fontId="3" fillId="6" borderId="14" xfId="0" applyNumberFormat="1" applyFont="1" applyFill="1" applyBorder="1" applyAlignment="1">
      <alignment horizontal="center"/>
    </xf>
    <xf numFmtId="49" fontId="3" fillId="6" borderId="15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49" fontId="3" fillId="6" borderId="20" xfId="0" applyNumberFormat="1" applyFont="1" applyFill="1" applyBorder="1" applyAlignment="1">
      <alignment horizontal="center"/>
    </xf>
    <xf numFmtId="0" fontId="3" fillId="6" borderId="91" xfId="0" applyNumberFormat="1" applyFont="1" applyFill="1" applyBorder="1" applyAlignment="1">
      <alignment horizontal="center"/>
    </xf>
    <xf numFmtId="49" fontId="3" fillId="6" borderId="143" xfId="0" applyNumberFormat="1" applyFont="1" applyFill="1" applyBorder="1" applyAlignment="1">
      <alignment horizontal="center"/>
    </xf>
    <xf numFmtId="0" fontId="3" fillId="6" borderId="22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/>
    <xf numFmtId="49" fontId="4" fillId="2" borderId="1" xfId="0" applyNumberFormat="1" applyFont="1" applyFill="1" applyBorder="1" applyAlignment="1"/>
    <xf numFmtId="49" fontId="5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4" fillId="3" borderId="25" xfId="0" applyNumberFormat="1" applyFont="1" applyFill="1" applyBorder="1" applyAlignment="1">
      <alignment horizontal="center" vertical="top" wrapText="1"/>
    </xf>
    <xf numFmtId="0" fontId="4" fillId="3" borderId="27" xfId="0" applyNumberFormat="1" applyFont="1" applyFill="1" applyBorder="1" applyAlignment="1">
      <alignment horizontal="center" vertical="top" wrapText="1"/>
    </xf>
    <xf numFmtId="0" fontId="4" fillId="3" borderId="26" xfId="0" applyNumberFormat="1" applyFont="1" applyFill="1" applyBorder="1" applyAlignment="1">
      <alignment horizontal="center" vertical="top" wrapText="1"/>
    </xf>
    <xf numFmtId="0" fontId="4" fillId="3" borderId="28" xfId="0" applyNumberFormat="1" applyFont="1" applyFill="1" applyBorder="1" applyAlignment="1">
      <alignment horizontal="center" vertical="top" wrapText="1"/>
    </xf>
    <xf numFmtId="0" fontId="4" fillId="3" borderId="30" xfId="0" applyNumberFormat="1" applyFont="1" applyFill="1" applyBorder="1" applyAlignment="1">
      <alignment horizontal="center" vertical="top" wrapText="1"/>
    </xf>
    <xf numFmtId="0" fontId="4" fillId="3" borderId="29" xfId="0" applyNumberFormat="1" applyFont="1" applyFill="1" applyBorder="1" applyAlignment="1">
      <alignment horizontal="center" vertical="top" wrapText="1"/>
    </xf>
    <xf numFmtId="0" fontId="4" fillId="3" borderId="31" xfId="0" applyNumberFormat="1" applyFont="1" applyFill="1" applyBorder="1" applyAlignment="1">
      <alignment horizontal="center" vertical="top" wrapText="1"/>
    </xf>
    <xf numFmtId="0" fontId="4" fillId="3" borderId="33" xfId="0" applyNumberFormat="1" applyFont="1" applyFill="1" applyBorder="1" applyAlignment="1">
      <alignment horizontal="center" vertical="top" wrapText="1"/>
    </xf>
    <xf numFmtId="0" fontId="4" fillId="3" borderId="32" xfId="0" applyNumberFormat="1" applyFont="1" applyFill="1" applyBorder="1" applyAlignment="1">
      <alignment horizontal="center" vertical="top" wrapText="1"/>
    </xf>
    <xf numFmtId="0" fontId="4" fillId="2" borderId="73" xfId="0" applyNumberFormat="1" applyFont="1" applyFill="1" applyBorder="1" applyAlignment="1">
      <alignment horizontal="center" vertical="center"/>
    </xf>
    <xf numFmtId="0" fontId="4" fillId="2" borderId="74" xfId="0" applyNumberFormat="1" applyFont="1" applyFill="1" applyBorder="1" applyAlignment="1">
      <alignment horizontal="center" vertical="center"/>
    </xf>
    <xf numFmtId="0" fontId="4" fillId="2" borderId="75" xfId="0" applyNumberFormat="1" applyFont="1" applyFill="1" applyBorder="1" applyAlignment="1">
      <alignment horizontal="center" vertical="center"/>
    </xf>
    <xf numFmtId="49" fontId="4" fillId="3" borderId="25" xfId="0" applyNumberFormat="1" applyFont="1" applyFill="1" applyBorder="1" applyAlignment="1">
      <alignment horizontal="left" vertical="top"/>
    </xf>
    <xf numFmtId="0" fontId="4" fillId="3" borderId="26" xfId="0" applyNumberFormat="1" applyFont="1" applyFill="1" applyBorder="1" applyAlignment="1">
      <alignment horizontal="left" vertical="top"/>
    </xf>
    <xf numFmtId="0" fontId="4" fillId="3" borderId="28" xfId="0" applyNumberFormat="1" applyFont="1" applyFill="1" applyBorder="1" applyAlignment="1">
      <alignment horizontal="left" vertical="top"/>
    </xf>
    <xf numFmtId="0" fontId="4" fillId="3" borderId="29" xfId="0" applyNumberFormat="1" applyFont="1" applyFill="1" applyBorder="1" applyAlignment="1">
      <alignment horizontal="left" vertical="top"/>
    </xf>
    <xf numFmtId="0" fontId="4" fillId="3" borderId="31" xfId="0" applyNumberFormat="1" applyFont="1" applyFill="1" applyBorder="1" applyAlignment="1">
      <alignment horizontal="left" vertical="top"/>
    </xf>
    <xf numFmtId="0" fontId="4" fillId="3" borderId="32" xfId="0" applyNumberFormat="1" applyFont="1" applyFill="1" applyBorder="1" applyAlignment="1">
      <alignment horizontal="left" vertical="top"/>
    </xf>
    <xf numFmtId="0" fontId="4" fillId="3" borderId="25" xfId="0" applyNumberFormat="1" applyFont="1" applyFill="1" applyBorder="1" applyAlignment="1">
      <alignment horizontal="center" vertical="center" wrapText="1"/>
    </xf>
    <xf numFmtId="0" fontId="4" fillId="3" borderId="27" xfId="0" applyNumberFormat="1" applyFont="1" applyFill="1" applyBorder="1" applyAlignment="1">
      <alignment horizontal="center" vertical="center" wrapText="1"/>
    </xf>
    <xf numFmtId="0" fontId="4" fillId="3" borderId="26" xfId="0" applyNumberFormat="1" applyFont="1" applyFill="1" applyBorder="1" applyAlignment="1">
      <alignment horizontal="center" vertical="center" wrapText="1"/>
    </xf>
    <xf numFmtId="0" fontId="4" fillId="3" borderId="28" xfId="0" applyNumberFormat="1" applyFont="1" applyFill="1" applyBorder="1" applyAlignment="1">
      <alignment horizontal="center" vertical="center" wrapText="1"/>
    </xf>
    <xf numFmtId="0" fontId="4" fillId="3" borderId="30" xfId="0" applyNumberFormat="1" applyFont="1" applyFill="1" applyBorder="1" applyAlignment="1">
      <alignment horizontal="center" vertical="center" wrapText="1"/>
    </xf>
    <xf numFmtId="0" fontId="4" fillId="3" borderId="29" xfId="0" applyNumberFormat="1" applyFont="1" applyFill="1" applyBorder="1" applyAlignment="1">
      <alignment horizontal="center" vertical="center" wrapText="1"/>
    </xf>
    <xf numFmtId="0" fontId="4" fillId="3" borderId="31" xfId="0" applyNumberFormat="1" applyFont="1" applyFill="1" applyBorder="1" applyAlignment="1">
      <alignment horizontal="center" vertical="center" wrapText="1"/>
    </xf>
    <xf numFmtId="0" fontId="4" fillId="3" borderId="33" xfId="0" applyNumberFormat="1" applyFont="1" applyFill="1" applyBorder="1" applyAlignment="1">
      <alignment horizontal="center" vertical="center" wrapText="1"/>
    </xf>
    <xf numFmtId="0" fontId="4" fillId="3" borderId="32" xfId="0" applyNumberFormat="1" applyFont="1" applyFill="1" applyBorder="1" applyAlignment="1">
      <alignment horizontal="center" vertical="center" wrapText="1"/>
    </xf>
    <xf numFmtId="49" fontId="4" fillId="3" borderId="25" xfId="0" applyNumberFormat="1" applyFont="1" applyFill="1" applyBorder="1" applyAlignment="1">
      <alignment horizontal="center" vertical="center" wrapText="1"/>
    </xf>
    <xf numFmtId="49" fontId="4" fillId="3" borderId="35" xfId="0" applyNumberFormat="1" applyFont="1" applyFill="1" applyBorder="1" applyAlignment="1">
      <alignment horizontal="center" vertical="center" wrapText="1"/>
    </xf>
    <xf numFmtId="0" fontId="4" fillId="3" borderId="45" xfId="0" applyNumberFormat="1" applyFont="1" applyFill="1" applyBorder="1" applyAlignment="1">
      <alignment horizontal="center" vertical="center" wrapText="1"/>
    </xf>
    <xf numFmtId="0" fontId="4" fillId="3" borderId="53" xfId="0" applyNumberFormat="1" applyFont="1" applyFill="1" applyBorder="1" applyAlignment="1">
      <alignment horizontal="center" vertical="center" wrapText="1"/>
    </xf>
    <xf numFmtId="0" fontId="3" fillId="2" borderId="73" xfId="0" applyNumberFormat="1" applyFont="1" applyFill="1" applyBorder="1" applyAlignment="1"/>
    <xf numFmtId="0" fontId="3" fillId="2" borderId="74" xfId="0" applyNumberFormat="1" applyFont="1" applyFill="1" applyBorder="1" applyAlignment="1"/>
    <xf numFmtId="0" fontId="3" fillId="2" borderId="75" xfId="0" applyNumberFormat="1" applyFont="1" applyFill="1" applyBorder="1" applyAlignment="1"/>
    <xf numFmtId="0" fontId="4" fillId="3" borderId="35" xfId="0" applyNumberFormat="1" applyFont="1" applyFill="1" applyBorder="1" applyAlignment="1">
      <alignment horizontal="center" vertical="center" wrapText="1"/>
    </xf>
    <xf numFmtId="49" fontId="10" fillId="2" borderId="77" xfId="0" applyNumberFormat="1" applyFont="1" applyFill="1" applyBorder="1" applyAlignment="1">
      <alignment horizontal="center" vertical="center"/>
    </xf>
    <xf numFmtId="0" fontId="10" fillId="2" borderId="77" xfId="0" applyNumberFormat="1" applyFont="1" applyFill="1" applyBorder="1" applyAlignment="1">
      <alignment horizontal="center" vertical="center"/>
    </xf>
    <xf numFmtId="49" fontId="12" fillId="2" borderId="103" xfId="0" applyNumberFormat="1" applyFont="1" applyFill="1" applyBorder="1" applyAlignment="1">
      <alignment horizontal="center" vertical="center"/>
    </xf>
    <xf numFmtId="0" fontId="12" fillId="2" borderId="104" xfId="0" applyNumberFormat="1" applyFont="1" applyFill="1" applyBorder="1" applyAlignment="1">
      <alignment horizontal="center" vertical="center"/>
    </xf>
    <xf numFmtId="0" fontId="12" fillId="2" borderId="128" xfId="0" applyNumberFormat="1" applyFont="1" applyFill="1" applyBorder="1" applyAlignment="1">
      <alignment horizontal="center" vertical="center"/>
    </xf>
    <xf numFmtId="49" fontId="2" fillId="2" borderId="79" xfId="0" applyNumberFormat="1" applyFont="1" applyFill="1" applyBorder="1" applyAlignment="1">
      <alignment vertical="center"/>
    </xf>
    <xf numFmtId="0" fontId="2" fillId="2" borderId="79" xfId="0" applyNumberFormat="1" applyFont="1" applyFill="1" applyBorder="1" applyAlignment="1">
      <alignment vertical="center"/>
    </xf>
    <xf numFmtId="0" fontId="2" fillId="2" borderId="30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center"/>
    </xf>
    <xf numFmtId="0" fontId="2" fillId="2" borderId="112" xfId="0" applyNumberFormat="1" applyFont="1" applyFill="1" applyBorder="1" applyAlignment="1">
      <alignment horizontal="center"/>
    </xf>
    <xf numFmtId="0" fontId="2" fillId="2" borderId="6" xfId="0" applyNumberFormat="1" applyFont="1" applyFill="1" applyBorder="1" applyAlignment="1">
      <alignment horizontal="center"/>
    </xf>
    <xf numFmtId="49" fontId="8" fillId="2" borderId="129" xfId="0" applyNumberFormat="1" applyFont="1" applyFill="1" applyBorder="1" applyAlignment="1">
      <alignment horizontal="center" vertical="center" wrapText="1"/>
    </xf>
    <xf numFmtId="0" fontId="8" fillId="2" borderId="99" xfId="0" applyNumberFormat="1" applyFont="1" applyFill="1" applyBorder="1" applyAlignment="1">
      <alignment horizontal="center" vertical="center" wrapText="1"/>
    </xf>
    <xf numFmtId="0" fontId="8" fillId="2" borderId="130" xfId="0" applyNumberFormat="1" applyFont="1" applyFill="1" applyBorder="1" applyAlignment="1">
      <alignment horizontal="center" vertical="center" wrapText="1"/>
    </xf>
    <xf numFmtId="0" fontId="8" fillId="2" borderId="133" xfId="0" applyNumberFormat="1" applyFont="1" applyFill="1" applyBorder="1" applyAlignment="1">
      <alignment horizontal="center" vertical="center" wrapText="1"/>
    </xf>
    <xf numFmtId="0" fontId="8" fillId="2" borderId="77" xfId="0" applyNumberFormat="1" applyFont="1" applyFill="1" applyBorder="1" applyAlignment="1">
      <alignment horizontal="center" vertical="center" wrapText="1"/>
    </xf>
    <xf numFmtId="0" fontId="8" fillId="2" borderId="13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0" fontId="2" fillId="2" borderId="112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49" fontId="12" fillId="2" borderId="81" xfId="0" applyNumberFormat="1" applyFont="1" applyFill="1" applyBorder="1" applyAlignment="1">
      <alignment horizontal="center" vertical="top" wrapText="1"/>
    </xf>
    <xf numFmtId="0" fontId="12" fillId="2" borderId="80" xfId="0" applyNumberFormat="1" applyFont="1" applyFill="1" applyBorder="1" applyAlignment="1">
      <alignment horizontal="center" vertical="top" wrapText="1"/>
    </xf>
    <xf numFmtId="0" fontId="2" fillId="2" borderId="80" xfId="0" applyNumberFormat="1" applyFont="1" applyFill="1" applyBorder="1" applyAlignment="1">
      <alignment vertical="center"/>
    </xf>
    <xf numFmtId="0" fontId="2" fillId="2" borderId="85" xfId="0" applyNumberFormat="1" applyFont="1" applyFill="1" applyBorder="1" applyAlignment="1">
      <alignment vertical="center"/>
    </xf>
    <xf numFmtId="49" fontId="11" fillId="2" borderId="81" xfId="0" applyNumberFormat="1" applyFont="1" applyFill="1" applyBorder="1" applyAlignment="1">
      <alignment vertical="center"/>
    </xf>
    <xf numFmtId="0" fontId="11" fillId="2" borderId="79" xfId="0" applyNumberFormat="1" applyFont="1" applyFill="1" applyBorder="1" applyAlignment="1">
      <alignment vertical="center"/>
    </xf>
    <xf numFmtId="0" fontId="11" fillId="2" borderId="86" xfId="0" applyNumberFormat="1" applyFont="1" applyFill="1" applyBorder="1" applyAlignment="1">
      <alignment vertical="center"/>
    </xf>
    <xf numFmtId="0" fontId="11" fillId="2" borderId="30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horizontal="center" vertical="center"/>
    </xf>
    <xf numFmtId="49" fontId="2" fillId="2" borderId="79" xfId="0" applyNumberFormat="1" applyFont="1" applyFill="1" applyBorder="1" applyAlignment="1">
      <alignment horizontal="left" vertical="center"/>
    </xf>
    <xf numFmtId="0" fontId="2" fillId="2" borderId="79" xfId="0" applyNumberFormat="1" applyFont="1" applyFill="1" applyBorder="1" applyAlignment="1">
      <alignment horizontal="left" vertical="center"/>
    </xf>
    <xf numFmtId="0" fontId="2" fillId="2" borderId="80" xfId="0" applyNumberFormat="1" applyFont="1" applyFill="1" applyBorder="1" applyAlignment="1">
      <alignment horizontal="left" vertical="center"/>
    </xf>
    <xf numFmtId="0" fontId="2" fillId="2" borderId="30" xfId="0" applyNumberFormat="1" applyFont="1" applyFill="1" applyBorder="1" applyAlignment="1">
      <alignment horizontal="left" vertical="center"/>
    </xf>
    <xf numFmtId="0" fontId="2" fillId="2" borderId="85" xfId="0" applyNumberFormat="1" applyFont="1" applyFill="1" applyBorder="1" applyAlignment="1">
      <alignment horizontal="left" vertical="center"/>
    </xf>
    <xf numFmtId="0" fontId="12" fillId="2" borderId="87" xfId="0" applyNumberFormat="1" applyFont="1" applyFill="1" applyBorder="1" applyAlignment="1">
      <alignment horizontal="center" vertical="top" wrapText="1"/>
    </xf>
    <xf numFmtId="0" fontId="12" fillId="2" borderId="88" xfId="0" applyNumberFormat="1" applyFont="1" applyFill="1" applyBorder="1" applyAlignment="1">
      <alignment horizontal="center" vertical="top" wrapText="1"/>
    </xf>
    <xf numFmtId="49" fontId="19" fillId="2" borderId="111" xfId="0" applyNumberFormat="1" applyFont="1" applyFill="1" applyBorder="1" applyAlignment="1">
      <alignment horizontal="center"/>
    </xf>
    <xf numFmtId="0" fontId="19" fillId="2" borderId="110" xfId="0" applyNumberFormat="1" applyFont="1" applyFill="1" applyBorder="1" applyAlignment="1">
      <alignment horizontal="center"/>
    </xf>
    <xf numFmtId="0" fontId="2" fillId="2" borderId="108" xfId="0" applyNumberFormat="1" applyFont="1" applyFill="1" applyBorder="1" applyAlignment="1">
      <alignment horizontal="center" vertical="center"/>
    </xf>
    <xf numFmtId="49" fontId="2" fillId="2" borderId="18" xfId="0" applyNumberFormat="1" applyFont="1" applyFill="1" applyBorder="1" applyAlignment="1">
      <alignment horizontal="center" vertical="center"/>
    </xf>
    <xf numFmtId="0" fontId="2" fillId="2" borderId="115" xfId="0" applyNumberFormat="1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horizontal="center" vertical="center"/>
    </xf>
    <xf numFmtId="0" fontId="2" fillId="2" borderId="120" xfId="0" applyNumberFormat="1" applyFont="1" applyFill="1" applyBorder="1" applyAlignment="1">
      <alignment horizontal="center" vertical="center"/>
    </xf>
    <xf numFmtId="49" fontId="8" fillId="2" borderId="21" xfId="0" applyNumberFormat="1" applyFont="1" applyFill="1" applyBorder="1" applyAlignment="1">
      <alignment horizontal="center" vertical="center"/>
    </xf>
    <xf numFmtId="14" fontId="8" fillId="2" borderId="21" xfId="0" applyNumberFormat="1" applyFont="1" applyFill="1" applyBorder="1" applyAlignment="1">
      <alignment horizontal="center" vertical="center"/>
    </xf>
    <xf numFmtId="14" fontId="8" fillId="2" borderId="91" xfId="0" applyNumberFormat="1" applyFont="1" applyFill="1" applyBorder="1" applyAlignment="1">
      <alignment horizontal="center" vertical="center"/>
    </xf>
    <xf numFmtId="49" fontId="12" fillId="2" borderId="82" xfId="0" applyNumberFormat="1" applyFont="1" applyFill="1" applyBorder="1" applyAlignment="1">
      <alignment horizontal="center" vertical="top" wrapText="1"/>
    </xf>
    <xf numFmtId="0" fontId="12" fillId="2" borderId="83" xfId="0" applyNumberFormat="1" applyFont="1" applyFill="1" applyBorder="1" applyAlignment="1">
      <alignment horizontal="center" vertical="top" wrapText="1"/>
    </xf>
    <xf numFmtId="49" fontId="2" fillId="2" borderId="107" xfId="0" applyNumberFormat="1" applyFont="1" applyFill="1" applyBorder="1" applyAlignment="1">
      <alignment horizontal="center" vertical="center"/>
    </xf>
    <xf numFmtId="0" fontId="2" fillId="2" borderId="135" xfId="0" applyNumberFormat="1" applyFont="1" applyFill="1" applyBorder="1" applyAlignment="1">
      <alignment horizontal="center" vertical="center"/>
    </xf>
    <xf numFmtId="49" fontId="2" fillId="2" borderId="131" xfId="0" applyNumberFormat="1" applyFont="1" applyFill="1" applyBorder="1" applyAlignment="1">
      <alignment horizontal="center"/>
    </xf>
    <xf numFmtId="0" fontId="2" fillId="2" borderId="113" xfId="0" applyNumberFormat="1" applyFont="1" applyFill="1" applyBorder="1" applyAlignment="1">
      <alignment horizontal="center"/>
    </xf>
    <xf numFmtId="0" fontId="19" fillId="2" borderId="105" xfId="0" applyNumberFormat="1" applyFont="1" applyFill="1" applyBorder="1" applyAlignment="1">
      <alignment horizontal="center"/>
    </xf>
    <xf numFmtId="49" fontId="12" fillId="2" borderId="23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0" fontId="12" fillId="2" borderId="24" xfId="0" applyNumberFormat="1" applyFont="1" applyFill="1" applyBorder="1" applyAlignment="1">
      <alignment horizontal="center" vertical="center"/>
    </xf>
    <xf numFmtId="0" fontId="12" fillId="2" borderId="12" xfId="0" applyNumberFormat="1" applyFont="1" applyFill="1" applyBorder="1" applyAlignment="1">
      <alignment horizontal="center" vertical="center"/>
    </xf>
    <xf numFmtId="0" fontId="12" fillId="2" borderId="77" xfId="0" applyNumberFormat="1" applyFont="1" applyFill="1" applyBorder="1" applyAlignment="1">
      <alignment horizontal="center" vertical="center"/>
    </xf>
    <xf numFmtId="0" fontId="12" fillId="2" borderId="13" xfId="0" applyNumberFormat="1" applyFont="1" applyFill="1" applyBorder="1" applyAlignment="1">
      <alignment horizontal="center" vertical="center"/>
    </xf>
    <xf numFmtId="0" fontId="15" fillId="2" borderId="94" xfId="0" applyNumberFormat="1" applyFont="1" applyFill="1" applyBorder="1" applyAlignment="1">
      <alignment horizontal="center" vertical="center"/>
    </xf>
    <xf numFmtId="0" fontId="15" fillId="2" borderId="95" xfId="0" applyNumberFormat="1" applyFont="1" applyFill="1" applyBorder="1" applyAlignment="1">
      <alignment horizontal="center" vertical="center"/>
    </xf>
    <xf numFmtId="49" fontId="15" fillId="2" borderId="90" xfId="0" applyNumberFormat="1" applyFont="1" applyFill="1" applyBorder="1" applyAlignment="1">
      <alignment horizontal="center" vertical="center"/>
    </xf>
    <xf numFmtId="0" fontId="15" fillId="2" borderId="21" xfId="0" applyNumberFormat="1" applyFont="1" applyFill="1" applyBorder="1" applyAlignment="1">
      <alignment horizontal="center" vertical="center"/>
    </xf>
    <xf numFmtId="0" fontId="15" fillId="2" borderId="92" xfId="0" applyNumberFormat="1" applyFont="1" applyFill="1" applyBorder="1" applyAlignment="1">
      <alignment horizontal="center" vertical="center"/>
    </xf>
    <xf numFmtId="0" fontId="15" fillId="2" borderId="127" xfId="0" applyNumberFormat="1" applyFont="1" applyFill="1" applyBorder="1" applyAlignment="1">
      <alignment horizontal="center" vertical="center"/>
    </xf>
    <xf numFmtId="0" fontId="15" fillId="2" borderId="99" xfId="0" applyNumberFormat="1" applyFont="1" applyFill="1" applyBorder="1" applyAlignment="1">
      <alignment horizontal="center" vertical="center"/>
    </xf>
    <xf numFmtId="0" fontId="15" fillId="2" borderId="102" xfId="0" applyNumberFormat="1" applyFont="1" applyFill="1" applyBorder="1" applyAlignment="1">
      <alignment horizontal="center" vertical="center"/>
    </xf>
    <xf numFmtId="0" fontId="15" fillId="2" borderId="100" xfId="0" applyNumberFormat="1" applyFont="1" applyFill="1" applyBorder="1" applyAlignment="1">
      <alignment horizontal="center" vertical="center"/>
    </xf>
    <xf numFmtId="0" fontId="15" fillId="2" borderId="106" xfId="0" applyNumberFormat="1" applyFont="1" applyFill="1" applyBorder="1" applyAlignment="1">
      <alignment horizontal="center" vertical="center"/>
    </xf>
    <xf numFmtId="0" fontId="19" fillId="2" borderId="104" xfId="0" applyNumberFormat="1" applyFont="1" applyFill="1" applyBorder="1" applyAlignment="1">
      <alignment horizontal="center"/>
    </xf>
    <xf numFmtId="0" fontId="15" fillId="2" borderId="97" xfId="0" applyNumberFormat="1" applyFont="1" applyFill="1" applyBorder="1" applyAlignment="1">
      <alignment horizontal="center" vertical="center"/>
    </xf>
    <xf numFmtId="0" fontId="8" fillId="2" borderId="21" xfId="0" applyNumberFormat="1" applyFont="1" applyFill="1" applyBorder="1" applyAlignment="1">
      <alignment horizontal="center" vertical="center"/>
    </xf>
    <xf numFmtId="0" fontId="8" fillId="2" borderId="91" xfId="0" applyNumberFormat="1" applyFont="1" applyFill="1" applyBorder="1" applyAlignment="1">
      <alignment horizontal="center" vertical="center"/>
    </xf>
    <xf numFmtId="49" fontId="19" fillId="2" borderId="8" xfId="0" applyNumberFormat="1" applyFont="1" applyFill="1" applyBorder="1" applyAlignment="1">
      <alignment horizontal="center"/>
    </xf>
    <xf numFmtId="0" fontId="19" fillId="2" borderId="10" xfId="0" applyNumberFormat="1" applyFont="1" applyFill="1" applyBorder="1" applyAlignment="1">
      <alignment horizontal="center"/>
    </xf>
    <xf numFmtId="49" fontId="2" fillId="2" borderId="131" xfId="0" applyNumberFormat="1" applyFont="1" applyFill="1" applyBorder="1" applyAlignment="1">
      <alignment horizontal="center" vertical="center"/>
    </xf>
    <xf numFmtId="49" fontId="2" fillId="2" borderId="136" xfId="0" applyNumberFormat="1" applyFont="1" applyFill="1" applyBorder="1" applyAlignment="1">
      <alignment horizontal="center" vertical="center"/>
    </xf>
    <xf numFmtId="0" fontId="2" fillId="2" borderId="92" xfId="0" applyNumberFormat="1" applyFont="1" applyFill="1" applyBorder="1" applyAlignment="1">
      <alignment horizontal="center" vertical="center"/>
    </xf>
    <xf numFmtId="0" fontId="2" fillId="2" borderId="137" xfId="0" applyNumberFormat="1" applyFont="1" applyFill="1" applyBorder="1" applyAlignment="1">
      <alignment horizontal="center" vertical="center"/>
    </xf>
    <xf numFmtId="49" fontId="19" fillId="2" borderId="5" xfId="0" applyNumberFormat="1" applyFont="1" applyFill="1" applyBorder="1" applyAlignment="1">
      <alignment horizontal="center"/>
    </xf>
    <xf numFmtId="0" fontId="19" fillId="2" borderId="6" xfId="0" applyNumberFormat="1" applyFont="1" applyFill="1" applyBorder="1" applyAlignment="1">
      <alignment horizontal="center"/>
    </xf>
    <xf numFmtId="0" fontId="12" fillId="2" borderId="105" xfId="0" applyNumberFormat="1" applyFont="1" applyFill="1" applyBorder="1" applyAlignment="1">
      <alignment horizontal="center" vertical="center"/>
    </xf>
    <xf numFmtId="49" fontId="11" fillId="2" borderId="78" xfId="0" applyNumberFormat="1" applyFont="1" applyFill="1" applyBorder="1" applyAlignment="1">
      <alignment horizontal="left" vertical="center"/>
    </xf>
    <xf numFmtId="0" fontId="11" fillId="2" borderId="79" xfId="0" applyNumberFormat="1" applyFont="1" applyFill="1" applyBorder="1" applyAlignment="1">
      <alignment horizontal="left" vertical="center"/>
    </xf>
    <xf numFmtId="0" fontId="11" fillId="2" borderId="84" xfId="0" applyNumberFormat="1" applyFont="1" applyFill="1" applyBorder="1" applyAlignment="1">
      <alignment horizontal="left" vertical="center"/>
    </xf>
    <xf numFmtId="0" fontId="11" fillId="2" borderId="30" xfId="0" applyNumberFormat="1" applyFont="1" applyFill="1" applyBorder="1" applyAlignment="1">
      <alignment horizontal="left" vertical="center"/>
    </xf>
    <xf numFmtId="49" fontId="8" fillId="2" borderId="90" xfId="0" applyNumberFormat="1" applyFont="1" applyFill="1" applyBorder="1" applyAlignment="1">
      <alignment horizontal="center" vertical="center"/>
    </xf>
    <xf numFmtId="0" fontId="2" fillId="2" borderId="132" xfId="0" applyNumberFormat="1" applyFont="1" applyFill="1" applyBorder="1" applyAlignment="1">
      <alignment horizontal="center" vertical="center"/>
    </xf>
    <xf numFmtId="49" fontId="4" fillId="2" borderId="151" xfId="0" applyNumberFormat="1" applyFont="1" applyFill="1" applyBorder="1" applyAlignment="1"/>
    <xf numFmtId="0" fontId="4" fillId="2" borderId="152" xfId="0" applyNumberFormat="1" applyFont="1" applyFill="1" applyBorder="1" applyAlignment="1"/>
    <xf numFmtId="0" fontId="4" fillId="2" borderId="154" xfId="0" applyNumberFormat="1" applyFont="1" applyFill="1" applyBorder="1" applyAlignment="1"/>
    <xf numFmtId="0" fontId="4" fillId="2" borderId="155" xfId="0" applyNumberFormat="1" applyFont="1" applyFill="1" applyBorder="1" applyAlignment="1"/>
    <xf numFmtId="0" fontId="0" fillId="0" borderId="153" xfId="0" applyFont="1" applyBorder="1" applyAlignment="1"/>
    <xf numFmtId="0" fontId="0" fillId="0" borderId="156" xfId="0" applyFont="1" applyBorder="1" applyAlignment="1"/>
    <xf numFmtId="0" fontId="3" fillId="2" borderId="142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30" xfId="0" applyNumberFormat="1" applyFont="1" applyFill="1" applyBorder="1" applyAlignment="1">
      <alignment horizontal="center"/>
    </xf>
    <xf numFmtId="49" fontId="6" fillId="2" borderId="30" xfId="0" applyNumberFormat="1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2" fillId="2" borderId="30" xfId="0" applyNumberFormat="1" applyFont="1" applyFill="1" applyBorder="1" applyAlignment="1"/>
    <xf numFmtId="0" fontId="23" fillId="7" borderId="157" xfId="0" applyFont="1" applyFill="1" applyBorder="1" applyAlignment="1"/>
    <xf numFmtId="0" fontId="23" fillId="7" borderId="158" xfId="0" applyFont="1" applyFill="1" applyBorder="1" applyAlignment="1"/>
    <xf numFmtId="0" fontId="24" fillId="7" borderId="158" xfId="0" applyFont="1" applyFill="1" applyBorder="1" applyAlignment="1"/>
    <xf numFmtId="0" fontId="25" fillId="0" borderId="30" xfId="0" applyFont="1" applyBorder="1" applyAlignment="1">
      <alignment vertical="top"/>
    </xf>
  </cellXfs>
  <cellStyles count="9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Standard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C0C0C0"/>
      <rgbColor rgb="FF969696"/>
      <rgbColor rgb="FFFCF305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164479</xdr:colOff>
      <xdr:row>0</xdr:row>
      <xdr:rowOff>151725</xdr:rowOff>
    </xdr:from>
    <xdr:to>
      <xdr:col>4</xdr:col>
      <xdr:colOff>108942</xdr:colOff>
      <xdr:row>0</xdr:row>
      <xdr:rowOff>932662</xdr:rowOff>
    </xdr:to>
    <xdr:pic>
      <xdr:nvPicPr>
        <xdr:cNvPr id="2" name="image.png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164479" y="151724"/>
          <a:ext cx="871564" cy="78093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164479</xdr:colOff>
      <xdr:row>0</xdr:row>
      <xdr:rowOff>151725</xdr:rowOff>
    </xdr:from>
    <xdr:to>
      <xdr:col>4</xdr:col>
      <xdr:colOff>108942</xdr:colOff>
      <xdr:row>0</xdr:row>
      <xdr:rowOff>932662</xdr:rowOff>
    </xdr:to>
    <xdr:pic>
      <xdr:nvPicPr>
        <xdr:cNvPr id="20" name="image.png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164479" y="151724"/>
          <a:ext cx="871564" cy="78093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164479</xdr:colOff>
      <xdr:row>0</xdr:row>
      <xdr:rowOff>151725</xdr:rowOff>
    </xdr:from>
    <xdr:to>
      <xdr:col>4</xdr:col>
      <xdr:colOff>108942</xdr:colOff>
      <xdr:row>0</xdr:row>
      <xdr:rowOff>932662</xdr:rowOff>
    </xdr:to>
    <xdr:pic>
      <xdr:nvPicPr>
        <xdr:cNvPr id="4" name="image.png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164479" y="151724"/>
          <a:ext cx="871564" cy="78093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164479</xdr:colOff>
      <xdr:row>0</xdr:row>
      <xdr:rowOff>151725</xdr:rowOff>
    </xdr:from>
    <xdr:to>
      <xdr:col>4</xdr:col>
      <xdr:colOff>108942</xdr:colOff>
      <xdr:row>0</xdr:row>
      <xdr:rowOff>932662</xdr:rowOff>
    </xdr:to>
    <xdr:pic>
      <xdr:nvPicPr>
        <xdr:cNvPr id="6" name="image.png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164479" y="151724"/>
          <a:ext cx="871564" cy="78093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164479</xdr:colOff>
      <xdr:row>0</xdr:row>
      <xdr:rowOff>151725</xdr:rowOff>
    </xdr:from>
    <xdr:to>
      <xdr:col>4</xdr:col>
      <xdr:colOff>108942</xdr:colOff>
      <xdr:row>0</xdr:row>
      <xdr:rowOff>932662</xdr:rowOff>
    </xdr:to>
    <xdr:pic>
      <xdr:nvPicPr>
        <xdr:cNvPr id="8" name="image.png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164479" y="151724"/>
          <a:ext cx="871564" cy="78093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164479</xdr:colOff>
      <xdr:row>0</xdr:row>
      <xdr:rowOff>151725</xdr:rowOff>
    </xdr:from>
    <xdr:to>
      <xdr:col>4</xdr:col>
      <xdr:colOff>108942</xdr:colOff>
      <xdr:row>0</xdr:row>
      <xdr:rowOff>932662</xdr:rowOff>
    </xdr:to>
    <xdr:pic>
      <xdr:nvPicPr>
        <xdr:cNvPr id="10" name="image.png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164479" y="151724"/>
          <a:ext cx="871564" cy="78093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164479</xdr:colOff>
      <xdr:row>0</xdr:row>
      <xdr:rowOff>151725</xdr:rowOff>
    </xdr:from>
    <xdr:to>
      <xdr:col>4</xdr:col>
      <xdr:colOff>108942</xdr:colOff>
      <xdr:row>0</xdr:row>
      <xdr:rowOff>932662</xdr:rowOff>
    </xdr:to>
    <xdr:pic>
      <xdr:nvPicPr>
        <xdr:cNvPr id="12" name="image.png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164479" y="151724"/>
          <a:ext cx="871564" cy="78093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164479</xdr:colOff>
      <xdr:row>0</xdr:row>
      <xdr:rowOff>151725</xdr:rowOff>
    </xdr:from>
    <xdr:to>
      <xdr:col>4</xdr:col>
      <xdr:colOff>108942</xdr:colOff>
      <xdr:row>0</xdr:row>
      <xdr:rowOff>932662</xdr:rowOff>
    </xdr:to>
    <xdr:pic>
      <xdr:nvPicPr>
        <xdr:cNvPr id="14" name="image.png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164479" y="151724"/>
          <a:ext cx="871564" cy="78093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164479</xdr:colOff>
      <xdr:row>0</xdr:row>
      <xdr:rowOff>151725</xdr:rowOff>
    </xdr:from>
    <xdr:to>
      <xdr:col>4</xdr:col>
      <xdr:colOff>108942</xdr:colOff>
      <xdr:row>0</xdr:row>
      <xdr:rowOff>932662</xdr:rowOff>
    </xdr:to>
    <xdr:pic>
      <xdr:nvPicPr>
        <xdr:cNvPr id="16" name="image.png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164479" y="151724"/>
          <a:ext cx="871564" cy="78093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164479</xdr:colOff>
      <xdr:row>0</xdr:row>
      <xdr:rowOff>151725</xdr:rowOff>
    </xdr:from>
    <xdr:to>
      <xdr:col>4</xdr:col>
      <xdr:colOff>108942</xdr:colOff>
      <xdr:row>0</xdr:row>
      <xdr:rowOff>932662</xdr:rowOff>
    </xdr:to>
    <xdr:pic>
      <xdr:nvPicPr>
        <xdr:cNvPr id="18" name="image.png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164479" y="151724"/>
          <a:ext cx="871564" cy="78093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Q48"/>
  <sheetViews>
    <sheetView showGridLines="0" tabSelected="1" topLeftCell="A5" workbookViewId="0">
      <selection activeCell="C38" sqref="C38"/>
    </sheetView>
  </sheetViews>
  <sheetFormatPr baseColWidth="10" defaultColWidth="10.28515625" defaultRowHeight="20" customHeight="1" x14ac:dyDescent="0"/>
  <cols>
    <col min="1" max="1" width="7.42578125" style="1" customWidth="1"/>
    <col min="2" max="4" width="15.7109375" style="1" customWidth="1"/>
    <col min="5" max="8" width="4.85546875" style="1" customWidth="1"/>
    <col min="9" max="9" width="9.28515625" style="1" customWidth="1"/>
    <col min="10" max="251" width="10.28515625" style="1" customWidth="1"/>
  </cols>
  <sheetData>
    <row r="1" spans="1:9" ht="27" customHeight="1">
      <c r="A1" s="236" t="s">
        <v>0</v>
      </c>
      <c r="B1" s="237"/>
      <c r="C1" s="237"/>
      <c r="D1" s="237"/>
      <c r="E1" s="237"/>
      <c r="F1" s="237"/>
      <c r="G1" s="237"/>
      <c r="H1" s="237"/>
      <c r="I1" s="3"/>
    </row>
    <row r="2" spans="1:9" ht="13.5" customHeight="1">
      <c r="A2" s="2"/>
      <c r="B2" s="2"/>
      <c r="C2" s="2"/>
      <c r="D2" s="2"/>
      <c r="E2" s="2"/>
      <c r="F2" s="2"/>
      <c r="G2" s="2"/>
      <c r="H2" s="2"/>
      <c r="I2" s="4"/>
    </row>
    <row r="3" spans="1:9" ht="15" customHeight="1">
      <c r="A3" s="4"/>
      <c r="B3" s="4"/>
      <c r="C3" s="4"/>
      <c r="D3" s="4"/>
      <c r="E3" s="4"/>
      <c r="F3" s="4"/>
      <c r="G3" s="4"/>
      <c r="H3" s="4"/>
      <c r="I3" s="4"/>
    </row>
    <row r="4" spans="1:9" ht="23" customHeight="1">
      <c r="A4" s="5" t="s">
        <v>1</v>
      </c>
      <c r="B4" s="6" t="s">
        <v>2</v>
      </c>
      <c r="C4" s="244" t="s">
        <v>3</v>
      </c>
      <c r="D4" s="245"/>
      <c r="E4" s="4"/>
      <c r="F4" s="4"/>
      <c r="G4" s="4"/>
      <c r="H4" s="4"/>
      <c r="I4" s="4"/>
    </row>
    <row r="5" spans="1:9" ht="15" customHeight="1">
      <c r="A5" s="4"/>
      <c r="B5" s="4"/>
      <c r="C5" s="4"/>
      <c r="D5" s="4"/>
      <c r="E5" s="4"/>
      <c r="F5" s="4"/>
      <c r="G5" s="4"/>
      <c r="H5" s="4"/>
      <c r="I5" s="4"/>
    </row>
    <row r="6" spans="1:9" ht="15.75" customHeight="1">
      <c r="A6" s="243" t="s">
        <v>4</v>
      </c>
      <c r="B6" s="242"/>
      <c r="C6" s="7">
        <v>1</v>
      </c>
      <c r="D6" s="8" t="s">
        <v>5</v>
      </c>
      <c r="E6" s="4"/>
      <c r="F6" s="4"/>
      <c r="G6" s="4"/>
      <c r="H6" s="4"/>
      <c r="I6" s="4"/>
    </row>
    <row r="7" spans="1:9" ht="15" customHeight="1">
      <c r="A7" s="242"/>
      <c r="B7" s="242"/>
      <c r="C7" s="4">
        <v>2</v>
      </c>
      <c r="D7" s="9" t="s">
        <v>6</v>
      </c>
      <c r="E7" s="4"/>
      <c r="F7" s="4"/>
      <c r="G7" s="4"/>
      <c r="H7" s="4"/>
      <c r="I7" s="4"/>
    </row>
    <row r="8" spans="1:9" ht="15" customHeight="1">
      <c r="A8" s="4"/>
      <c r="B8" s="10"/>
      <c r="C8" s="4">
        <v>3</v>
      </c>
      <c r="D8" s="9" t="s">
        <v>7</v>
      </c>
      <c r="E8" s="4"/>
      <c r="F8" s="4"/>
      <c r="G8" s="4"/>
      <c r="H8" s="4"/>
      <c r="I8" s="4"/>
    </row>
    <row r="9" spans="1:9" ht="15" customHeight="1">
      <c r="A9" s="242"/>
      <c r="B9" s="242"/>
      <c r="C9" s="4">
        <v>4</v>
      </c>
      <c r="D9" s="9" t="s">
        <v>8</v>
      </c>
      <c r="E9" s="4"/>
      <c r="F9" s="4"/>
      <c r="G9" s="4"/>
      <c r="H9" s="4"/>
      <c r="I9" s="4"/>
    </row>
    <row r="10" spans="1:9" ht="15" customHeight="1">
      <c r="A10" s="242"/>
      <c r="B10" s="242"/>
      <c r="C10" s="4"/>
      <c r="D10" s="11"/>
      <c r="E10" s="4"/>
      <c r="F10" s="4"/>
      <c r="G10" s="4"/>
      <c r="H10" s="4"/>
      <c r="I10" s="4"/>
    </row>
    <row r="11" spans="1:9" ht="18" customHeight="1">
      <c r="A11" s="9" t="s">
        <v>66</v>
      </c>
      <c r="B11" s="4"/>
      <c r="C11" s="4"/>
      <c r="D11" s="13"/>
      <c r="E11" s="11"/>
      <c r="F11" s="4"/>
      <c r="G11" s="4"/>
      <c r="H11" s="4"/>
      <c r="I11" s="3"/>
    </row>
    <row r="12" spans="1:9" ht="18" customHeight="1">
      <c r="A12" s="9" t="s">
        <v>9</v>
      </c>
      <c r="B12" s="4"/>
      <c r="C12" s="4"/>
      <c r="D12" s="3"/>
      <c r="E12" s="4"/>
      <c r="F12" s="4"/>
      <c r="G12" s="11"/>
      <c r="H12" s="3"/>
      <c r="I12" s="3"/>
    </row>
    <row r="13" spans="1:9" ht="18" customHeight="1">
      <c r="A13" s="9" t="s">
        <v>10</v>
      </c>
      <c r="B13" s="4"/>
      <c r="C13" s="15" t="s">
        <v>11</v>
      </c>
      <c r="D13" s="14" t="s">
        <v>12</v>
      </c>
      <c r="E13" s="11"/>
      <c r="F13" s="4"/>
      <c r="G13" s="11"/>
      <c r="H13" s="3"/>
      <c r="I13" s="3"/>
    </row>
    <row r="14" spans="1:9" ht="18" customHeight="1">
      <c r="A14" s="3"/>
      <c r="B14" s="4"/>
      <c r="D14" s="3"/>
      <c r="E14" s="3"/>
      <c r="F14" s="4"/>
      <c r="G14" s="11"/>
      <c r="H14" s="3"/>
      <c r="I14" s="3"/>
    </row>
    <row r="15" spans="1:9" ht="18" customHeight="1">
      <c r="A15" s="15" t="s">
        <v>13</v>
      </c>
      <c r="B15" s="4"/>
      <c r="C15" s="4"/>
      <c r="D15" s="11"/>
      <c r="E15" s="4"/>
      <c r="F15" s="4"/>
      <c r="G15" s="11"/>
      <c r="H15" s="11"/>
      <c r="I15" s="3"/>
    </row>
    <row r="16" spans="1:9" ht="18" customHeight="1">
      <c r="A16" s="15" t="s">
        <v>14</v>
      </c>
      <c r="B16" s="4"/>
      <c r="C16" s="4"/>
      <c r="D16" s="4"/>
      <c r="E16" s="4"/>
      <c r="F16" s="4"/>
      <c r="G16" s="11"/>
      <c r="H16" s="11"/>
      <c r="I16" s="3"/>
    </row>
    <row r="17" spans="1:9" ht="15" customHeight="1">
      <c r="A17" s="4"/>
      <c r="B17" s="4"/>
      <c r="C17" s="4"/>
      <c r="D17" s="4"/>
      <c r="E17" s="4"/>
      <c r="F17" s="4"/>
      <c r="G17" s="4"/>
      <c r="H17" s="4"/>
      <c r="I17" s="3"/>
    </row>
    <row r="18" spans="1:9" ht="12.75" customHeight="1">
      <c r="A18" s="371" t="s">
        <v>67</v>
      </c>
      <c r="B18" s="372"/>
      <c r="C18" s="375"/>
      <c r="D18" s="16"/>
      <c r="E18" s="16"/>
      <c r="F18" s="16"/>
      <c r="G18" s="16"/>
      <c r="H18" s="16"/>
      <c r="I18" s="3"/>
    </row>
    <row r="19" spans="1:9" ht="18.75" customHeight="1">
      <c r="A19" s="373"/>
      <c r="B19" s="374"/>
      <c r="C19" s="376"/>
      <c r="D19" s="17"/>
      <c r="E19" s="17"/>
      <c r="F19" s="17"/>
      <c r="G19" s="17"/>
      <c r="H19" s="17"/>
      <c r="I19" s="3"/>
    </row>
    <row r="20" spans="1:9" ht="18.75" customHeight="1" thickBot="1">
      <c r="A20" s="217"/>
      <c r="B20" s="217"/>
      <c r="C20" s="218"/>
      <c r="D20" s="218"/>
      <c r="E20" s="218"/>
      <c r="F20" s="218"/>
      <c r="G20" s="218"/>
      <c r="H20" s="218"/>
      <c r="I20" s="3"/>
    </row>
    <row r="21" spans="1:9" ht="18.75" customHeight="1" thickBot="1">
      <c r="A21" s="232" t="s">
        <v>16</v>
      </c>
      <c r="B21" s="233" t="s">
        <v>17</v>
      </c>
      <c r="C21" s="234" t="s">
        <v>18</v>
      </c>
      <c r="D21" s="235" t="s">
        <v>19</v>
      </c>
      <c r="E21" s="240" t="s">
        <v>20</v>
      </c>
      <c r="F21" s="241"/>
      <c r="G21" s="238" t="s">
        <v>21</v>
      </c>
      <c r="H21" s="239"/>
      <c r="I21" s="216"/>
    </row>
    <row r="22" spans="1:9" ht="18.75" customHeight="1" thickBot="1">
      <c r="A22" s="224" t="s">
        <v>68</v>
      </c>
      <c r="B22" s="225">
        <v>1</v>
      </c>
      <c r="C22" s="226">
        <v>2</v>
      </c>
      <c r="D22" s="227">
        <v>4</v>
      </c>
      <c r="E22" s="228"/>
      <c r="F22" s="229"/>
      <c r="G22" s="229"/>
      <c r="H22" s="230"/>
      <c r="I22" s="216"/>
    </row>
    <row r="23" spans="1:9" ht="18.75" customHeight="1" thickBot="1">
      <c r="A23" s="231">
        <v>0.41666666666666669</v>
      </c>
      <c r="B23" s="19" t="str">
        <f>D6</f>
        <v>Diepoldsau 1</v>
      </c>
      <c r="C23" s="20" t="str">
        <f>D7</f>
        <v>Höchst</v>
      </c>
      <c r="D23" s="223" t="str">
        <f>D9</f>
        <v>Schwarzach 1</v>
      </c>
      <c r="E23" s="377">
        <v>9</v>
      </c>
      <c r="F23" s="378">
        <v>11</v>
      </c>
      <c r="G23" s="379">
        <v>11</v>
      </c>
      <c r="H23" s="378">
        <v>6</v>
      </c>
      <c r="I23" s="216"/>
    </row>
    <row r="24" spans="1:9" ht="18.75" customHeight="1" thickBot="1">
      <c r="A24" s="221" t="s">
        <v>68</v>
      </c>
      <c r="B24" s="22">
        <v>3</v>
      </c>
      <c r="C24" s="23">
        <v>4</v>
      </c>
      <c r="D24" s="21">
        <v>2</v>
      </c>
      <c r="E24" s="222"/>
      <c r="F24" s="24"/>
      <c r="G24" s="24"/>
      <c r="H24" s="219"/>
      <c r="I24" s="216"/>
    </row>
    <row r="25" spans="1:9" ht="18.75" customHeight="1" thickBot="1">
      <c r="A25" s="220"/>
      <c r="B25" s="19" t="str">
        <f>D8</f>
        <v>Diepoldsau 2</v>
      </c>
      <c r="C25" s="20" t="str">
        <f>D9</f>
        <v>Schwarzach 1</v>
      </c>
      <c r="D25" s="223" t="str">
        <f>D7</f>
        <v>Höchst</v>
      </c>
      <c r="E25" s="377">
        <v>11</v>
      </c>
      <c r="F25" s="378">
        <v>9</v>
      </c>
      <c r="G25" s="379">
        <v>11</v>
      </c>
      <c r="H25" s="378">
        <v>8</v>
      </c>
      <c r="I25" s="216"/>
    </row>
    <row r="26" spans="1:9" ht="18.75" customHeight="1" thickBot="1">
      <c r="A26" s="221" t="s">
        <v>69</v>
      </c>
      <c r="B26" s="22">
        <v>2</v>
      </c>
      <c r="C26" s="23">
        <v>3</v>
      </c>
      <c r="D26" s="21">
        <v>1</v>
      </c>
      <c r="E26" s="222"/>
      <c r="F26" s="24"/>
      <c r="G26" s="24"/>
      <c r="H26" s="219"/>
      <c r="I26" s="216"/>
    </row>
    <row r="27" spans="1:9" ht="18.75" customHeight="1" thickBot="1">
      <c r="A27" s="220"/>
      <c r="B27" s="19" t="str">
        <f>D7</f>
        <v>Höchst</v>
      </c>
      <c r="C27" s="20" t="str">
        <f>D8</f>
        <v>Diepoldsau 2</v>
      </c>
      <c r="D27" s="223" t="s">
        <v>70</v>
      </c>
      <c r="E27" s="377">
        <v>10</v>
      </c>
      <c r="F27" s="378">
        <v>12</v>
      </c>
      <c r="G27" s="379">
        <v>3</v>
      </c>
      <c r="H27" s="378">
        <v>11</v>
      </c>
      <c r="I27" s="216"/>
    </row>
    <row r="28" spans="1:9" ht="18.75" customHeight="1" thickBot="1">
      <c r="A28" s="221" t="s">
        <v>68</v>
      </c>
      <c r="B28" s="22">
        <v>1</v>
      </c>
      <c r="C28" s="23">
        <v>4</v>
      </c>
      <c r="D28" s="21">
        <v>3</v>
      </c>
      <c r="E28" s="222"/>
      <c r="F28" s="24"/>
      <c r="G28" s="24"/>
      <c r="H28" s="219"/>
      <c r="I28" s="216"/>
    </row>
    <row r="29" spans="1:9" ht="18.75" customHeight="1" thickBot="1">
      <c r="A29" s="220"/>
      <c r="B29" s="19" t="str">
        <f>D6</f>
        <v>Diepoldsau 1</v>
      </c>
      <c r="C29" s="20" t="str">
        <f>D9</f>
        <v>Schwarzach 1</v>
      </c>
      <c r="D29" s="223" t="s">
        <v>71</v>
      </c>
      <c r="E29" s="377">
        <v>11</v>
      </c>
      <c r="F29" s="378">
        <v>6</v>
      </c>
      <c r="G29" s="379">
        <v>11</v>
      </c>
      <c r="H29" s="378">
        <v>7</v>
      </c>
      <c r="I29" s="216"/>
    </row>
    <row r="30" spans="1:9" ht="18.75" customHeight="1" thickBot="1">
      <c r="A30" s="221" t="s">
        <v>68</v>
      </c>
      <c r="B30" s="22">
        <v>1</v>
      </c>
      <c r="C30" s="23">
        <v>3</v>
      </c>
      <c r="D30" s="21">
        <v>4</v>
      </c>
      <c r="E30" s="222"/>
      <c r="F30" s="24"/>
      <c r="G30" s="24"/>
      <c r="H30" s="219"/>
      <c r="I30" s="216"/>
    </row>
    <row r="31" spans="1:9" ht="18.75" customHeight="1" thickBot="1">
      <c r="A31" s="220"/>
      <c r="B31" s="19" t="str">
        <f>D6</f>
        <v>Diepoldsau 1</v>
      </c>
      <c r="C31" s="20" t="str">
        <f>D8</f>
        <v>Diepoldsau 2</v>
      </c>
      <c r="D31" s="223" t="str">
        <f>D9</f>
        <v>Schwarzach 1</v>
      </c>
      <c r="E31" s="377">
        <v>11</v>
      </c>
      <c r="F31" s="378">
        <v>7</v>
      </c>
      <c r="G31" s="379">
        <v>11</v>
      </c>
      <c r="H31" s="378">
        <v>5</v>
      </c>
      <c r="I31" s="216"/>
    </row>
    <row r="32" spans="1:9" ht="18.75" customHeight="1" thickBot="1">
      <c r="A32" s="221" t="s">
        <v>68</v>
      </c>
      <c r="B32" s="22">
        <v>2</v>
      </c>
      <c r="C32" s="23">
        <v>4</v>
      </c>
      <c r="D32" s="21">
        <v>1</v>
      </c>
      <c r="E32" s="222"/>
      <c r="F32" s="24"/>
      <c r="G32" s="24"/>
      <c r="H32" s="219"/>
      <c r="I32" s="216"/>
    </row>
    <row r="33" spans="1:251" ht="18.75" customHeight="1" thickBot="1">
      <c r="A33" s="220"/>
      <c r="B33" s="19" t="str">
        <f>D7</f>
        <v>Höchst</v>
      </c>
      <c r="C33" s="20" t="str">
        <f>D9</f>
        <v>Schwarzach 1</v>
      </c>
      <c r="D33" s="223" t="s">
        <v>7</v>
      </c>
      <c r="E33" s="377">
        <v>10</v>
      </c>
      <c r="F33" s="378">
        <v>12</v>
      </c>
      <c r="G33" s="379">
        <v>11</v>
      </c>
      <c r="H33" s="378">
        <v>8</v>
      </c>
      <c r="I33" s="216"/>
    </row>
    <row r="34" spans="1:251" ht="18.75" customHeight="1">
      <c r="A34" s="384"/>
      <c r="B34" s="385"/>
      <c r="C34" s="385"/>
      <c r="D34" s="385"/>
      <c r="E34" s="385"/>
      <c r="F34" s="385"/>
      <c r="G34" s="385"/>
      <c r="H34" s="385"/>
      <c r="I34" s="386"/>
      <c r="J34" s="387"/>
      <c r="K34" s="387"/>
      <c r="L34" s="387"/>
      <c r="M34" s="387"/>
      <c r="N34" s="387"/>
      <c r="O34" s="387"/>
      <c r="P34" s="387"/>
      <c r="Q34" s="387"/>
      <c r="R34" s="387"/>
      <c r="S34" s="387"/>
      <c r="T34" s="387"/>
      <c r="U34" s="387"/>
      <c r="V34" s="387"/>
      <c r="W34" s="387"/>
      <c r="X34" s="387"/>
      <c r="Y34" s="387"/>
      <c r="Z34" s="387"/>
      <c r="AA34" s="387"/>
      <c r="AB34" s="387"/>
      <c r="AC34" s="387"/>
      <c r="AD34" s="387"/>
      <c r="AE34" s="387"/>
      <c r="AF34" s="387"/>
      <c r="AG34" s="387"/>
      <c r="AH34" s="387"/>
      <c r="AI34" s="387"/>
      <c r="AJ34" s="387"/>
      <c r="AK34" s="387"/>
      <c r="AL34" s="387"/>
      <c r="AM34" s="387"/>
      <c r="AN34" s="387"/>
      <c r="AO34" s="387"/>
      <c r="AP34" s="387"/>
      <c r="AQ34" s="387"/>
      <c r="AR34" s="387"/>
      <c r="AS34" s="387"/>
      <c r="AT34" s="387"/>
      <c r="AU34" s="387"/>
      <c r="AV34" s="387"/>
      <c r="AW34" s="387"/>
      <c r="AX34" s="387"/>
      <c r="AY34" s="387"/>
      <c r="AZ34" s="387"/>
      <c r="BA34" s="387"/>
      <c r="BB34" s="387"/>
      <c r="BC34" s="387"/>
      <c r="BD34" s="387"/>
      <c r="BE34" s="387"/>
      <c r="BF34" s="387"/>
      <c r="BG34" s="387"/>
      <c r="BH34" s="387"/>
      <c r="BI34" s="387"/>
      <c r="BJ34" s="387"/>
      <c r="BK34" s="387"/>
      <c r="BL34" s="387"/>
      <c r="BM34" s="387"/>
      <c r="BN34" s="387"/>
      <c r="BO34" s="387"/>
      <c r="BP34" s="387"/>
      <c r="BQ34" s="387"/>
      <c r="BR34" s="387"/>
      <c r="BS34" s="387"/>
      <c r="BT34" s="387"/>
      <c r="BU34" s="387"/>
      <c r="BV34" s="387"/>
      <c r="BW34" s="387"/>
      <c r="BX34" s="387"/>
      <c r="BY34" s="387"/>
      <c r="BZ34" s="387"/>
      <c r="CA34" s="387"/>
      <c r="CB34" s="387"/>
      <c r="CC34" s="387"/>
      <c r="CD34" s="387"/>
      <c r="CE34" s="387"/>
      <c r="CF34" s="387"/>
      <c r="CG34" s="387"/>
      <c r="CH34" s="387"/>
      <c r="CI34" s="387"/>
      <c r="CJ34" s="387"/>
      <c r="CK34" s="387"/>
      <c r="CL34" s="387"/>
      <c r="CM34" s="387"/>
      <c r="CN34" s="387"/>
      <c r="CO34" s="387"/>
      <c r="CP34" s="387"/>
      <c r="CQ34" s="387"/>
      <c r="CR34" s="387"/>
      <c r="CS34" s="387"/>
      <c r="CT34" s="387"/>
      <c r="CU34" s="387"/>
      <c r="CV34" s="387"/>
      <c r="CW34" s="387"/>
      <c r="CX34" s="387"/>
      <c r="CY34" s="387"/>
      <c r="CZ34" s="387"/>
      <c r="DA34" s="387"/>
      <c r="DB34" s="387"/>
      <c r="DC34" s="387"/>
      <c r="DD34" s="387"/>
      <c r="DE34" s="387"/>
      <c r="DF34" s="387"/>
      <c r="DG34" s="387"/>
      <c r="DH34" s="387"/>
      <c r="DI34" s="387"/>
      <c r="DJ34" s="387"/>
      <c r="DK34" s="387"/>
      <c r="DL34" s="387"/>
      <c r="DM34" s="387"/>
      <c r="DN34" s="387"/>
      <c r="DO34" s="387"/>
      <c r="DP34" s="387"/>
      <c r="DQ34" s="387"/>
      <c r="DR34" s="387"/>
      <c r="DS34" s="387"/>
      <c r="DT34" s="387"/>
      <c r="DU34" s="387"/>
      <c r="DV34" s="387"/>
      <c r="DW34" s="387"/>
      <c r="DX34" s="387"/>
      <c r="DY34" s="387"/>
      <c r="DZ34" s="387"/>
      <c r="EA34" s="387"/>
      <c r="EB34" s="387"/>
      <c r="EC34" s="387"/>
      <c r="ED34" s="387"/>
      <c r="EE34" s="387"/>
      <c r="EF34" s="387"/>
      <c r="EG34" s="387"/>
      <c r="EH34" s="387"/>
      <c r="EI34" s="387"/>
      <c r="EJ34" s="387"/>
      <c r="EK34" s="387"/>
      <c r="EL34" s="387"/>
      <c r="EM34" s="387"/>
      <c r="EN34" s="387"/>
      <c r="EO34" s="387"/>
      <c r="EP34" s="387"/>
      <c r="EQ34" s="387"/>
      <c r="ER34" s="387"/>
      <c r="ES34" s="387"/>
      <c r="ET34" s="387"/>
      <c r="EU34" s="387"/>
      <c r="EV34" s="387"/>
      <c r="EW34" s="387"/>
      <c r="EX34" s="387"/>
      <c r="EY34" s="387"/>
      <c r="EZ34" s="387"/>
      <c r="FA34" s="387"/>
      <c r="FB34" s="387"/>
      <c r="FC34" s="387"/>
      <c r="FD34" s="387"/>
      <c r="FE34" s="387"/>
      <c r="FF34" s="387"/>
      <c r="FG34" s="387"/>
      <c r="FH34" s="387"/>
      <c r="FI34" s="387"/>
      <c r="FJ34" s="387"/>
      <c r="FK34" s="387"/>
      <c r="FL34" s="387"/>
      <c r="FM34" s="387"/>
      <c r="FN34" s="387"/>
      <c r="FO34" s="387"/>
      <c r="FP34" s="387"/>
      <c r="FQ34" s="387"/>
      <c r="FR34" s="387"/>
      <c r="FS34" s="387"/>
      <c r="FT34" s="387"/>
      <c r="FU34" s="387"/>
      <c r="FV34" s="387"/>
      <c r="FW34" s="387"/>
      <c r="FX34" s="387"/>
      <c r="FY34" s="387"/>
      <c r="FZ34" s="387"/>
      <c r="GA34" s="387"/>
      <c r="GB34" s="387"/>
      <c r="GC34" s="387"/>
      <c r="GD34" s="387"/>
      <c r="GE34" s="387"/>
      <c r="GF34" s="387"/>
      <c r="GG34" s="387"/>
      <c r="GH34" s="387"/>
      <c r="GI34" s="387"/>
      <c r="GJ34" s="387"/>
      <c r="GK34" s="387"/>
      <c r="GL34" s="387"/>
      <c r="GM34" s="387"/>
      <c r="GN34" s="387"/>
      <c r="GO34" s="387"/>
      <c r="GP34" s="387"/>
      <c r="GQ34" s="387"/>
      <c r="GR34" s="387"/>
      <c r="GS34" s="387"/>
      <c r="GT34" s="387"/>
      <c r="GU34" s="387"/>
      <c r="GV34" s="387"/>
      <c r="GW34" s="387"/>
      <c r="GX34" s="387"/>
      <c r="GY34" s="387"/>
      <c r="GZ34" s="387"/>
      <c r="HA34" s="387"/>
      <c r="HB34" s="387"/>
      <c r="HC34" s="387"/>
      <c r="HD34" s="387"/>
      <c r="HE34" s="387"/>
      <c r="HF34" s="387"/>
      <c r="HG34" s="387"/>
      <c r="HH34" s="387"/>
      <c r="HI34" s="387"/>
      <c r="HJ34" s="387"/>
      <c r="HK34" s="387"/>
      <c r="HL34" s="387"/>
      <c r="HM34" s="387"/>
      <c r="HN34" s="387"/>
      <c r="HO34" s="387"/>
      <c r="HP34" s="387"/>
      <c r="HQ34" s="387"/>
      <c r="HR34" s="387"/>
      <c r="HS34" s="387"/>
      <c r="HT34" s="387"/>
      <c r="HU34" s="387"/>
      <c r="HV34" s="387"/>
      <c r="HW34" s="387"/>
      <c r="HX34" s="387"/>
      <c r="HY34" s="387"/>
      <c r="HZ34" s="387"/>
      <c r="IA34" s="387"/>
      <c r="IB34" s="387"/>
      <c r="IC34" s="387"/>
      <c r="ID34" s="387"/>
      <c r="IE34" s="387"/>
      <c r="IF34" s="387"/>
      <c r="IG34" s="387"/>
      <c r="IH34" s="387"/>
      <c r="II34" s="387"/>
      <c r="IJ34" s="387"/>
      <c r="IK34" s="387"/>
      <c r="IL34" s="387"/>
      <c r="IM34" s="387"/>
      <c r="IN34" s="387"/>
      <c r="IO34" s="387"/>
      <c r="IP34" s="387"/>
      <c r="IQ34" s="387"/>
    </row>
    <row r="35" spans="1:251" ht="15" customHeight="1">
      <c r="A35" s="4"/>
      <c r="B35" s="4" t="s">
        <v>72</v>
      </c>
      <c r="C35" s="4" t="s">
        <v>73</v>
      </c>
      <c r="D35" s="4"/>
      <c r="E35" s="4"/>
      <c r="F35" s="4"/>
      <c r="G35" s="4"/>
      <c r="H35" s="4"/>
      <c r="I35" s="3"/>
      <c r="J35" s="215"/>
      <c r="K35" s="215"/>
      <c r="L35" s="215"/>
      <c r="M35" s="215"/>
      <c r="N35" s="215"/>
      <c r="O35" s="215"/>
      <c r="P35" s="215"/>
      <c r="Q35" s="215"/>
      <c r="R35" s="215"/>
      <c r="S35" s="215"/>
      <c r="T35" s="215"/>
      <c r="U35" s="215"/>
      <c r="V35" s="215"/>
      <c r="W35" s="215"/>
      <c r="X35" s="215"/>
      <c r="Y35" s="215"/>
      <c r="Z35" s="215"/>
      <c r="AA35" s="215"/>
      <c r="AB35" s="215"/>
      <c r="AC35" s="215"/>
      <c r="AD35" s="215"/>
      <c r="AE35" s="215"/>
      <c r="AF35" s="215"/>
      <c r="AG35" s="215"/>
      <c r="AH35" s="215"/>
      <c r="AI35" s="215"/>
      <c r="AJ35" s="215"/>
      <c r="AK35" s="215"/>
      <c r="AL35" s="215"/>
      <c r="AM35" s="215"/>
      <c r="AN35" s="215"/>
      <c r="AO35" s="215"/>
      <c r="AP35" s="215"/>
      <c r="AQ35" s="215"/>
      <c r="AR35" s="215"/>
      <c r="AS35" s="215"/>
      <c r="AT35" s="215"/>
      <c r="AU35" s="215"/>
      <c r="AV35" s="215"/>
      <c r="AW35" s="215"/>
      <c r="AX35" s="215"/>
      <c r="AY35" s="215"/>
      <c r="AZ35" s="215"/>
      <c r="BA35" s="215"/>
      <c r="BB35" s="215"/>
      <c r="BC35" s="215"/>
      <c r="BD35" s="215"/>
      <c r="BE35" s="215"/>
      <c r="BF35" s="215"/>
      <c r="BG35" s="215"/>
      <c r="BH35" s="215"/>
      <c r="BI35" s="215"/>
      <c r="BJ35" s="215"/>
      <c r="BK35" s="215"/>
      <c r="BL35" s="215"/>
      <c r="BM35" s="215"/>
      <c r="BN35" s="215"/>
      <c r="BO35" s="215"/>
      <c r="BP35" s="215"/>
      <c r="BQ35" s="215"/>
      <c r="BR35" s="215"/>
      <c r="BS35" s="215"/>
      <c r="BT35" s="215"/>
      <c r="BU35" s="215"/>
      <c r="BV35" s="215"/>
      <c r="BW35" s="215"/>
      <c r="BX35" s="215"/>
      <c r="BY35" s="215"/>
      <c r="BZ35" s="215"/>
      <c r="CA35" s="215"/>
      <c r="CB35" s="215"/>
      <c r="CC35" s="215"/>
      <c r="CD35" s="215"/>
      <c r="CE35" s="215"/>
      <c r="CF35" s="215"/>
      <c r="CG35" s="215"/>
      <c r="CH35" s="215"/>
      <c r="CI35" s="215"/>
      <c r="CJ35" s="215"/>
      <c r="CK35" s="215"/>
      <c r="CL35" s="215"/>
      <c r="CM35" s="215"/>
      <c r="CN35" s="215"/>
      <c r="CO35" s="215"/>
      <c r="CP35" s="215"/>
      <c r="CQ35" s="215"/>
      <c r="CR35" s="215"/>
      <c r="CS35" s="215"/>
      <c r="CT35" s="215"/>
      <c r="CU35" s="215"/>
      <c r="CV35" s="215"/>
      <c r="CW35" s="215"/>
      <c r="CX35" s="215"/>
      <c r="CY35" s="215"/>
      <c r="CZ35" s="215"/>
      <c r="DA35" s="215"/>
      <c r="DB35" s="215"/>
      <c r="DC35" s="215"/>
      <c r="DD35" s="215"/>
      <c r="DE35" s="215"/>
      <c r="DF35" s="215"/>
      <c r="DG35" s="215"/>
      <c r="DH35" s="215"/>
      <c r="DI35" s="215"/>
      <c r="DJ35" s="215"/>
      <c r="DK35" s="215"/>
      <c r="DL35" s="215"/>
      <c r="DM35" s="215"/>
      <c r="DN35" s="215"/>
      <c r="DO35" s="215"/>
      <c r="DP35" s="215"/>
      <c r="DQ35" s="215"/>
      <c r="DR35" s="215"/>
      <c r="DS35" s="215"/>
      <c r="DT35" s="215"/>
      <c r="DU35" s="215"/>
      <c r="DV35" s="215"/>
      <c r="DW35" s="215"/>
      <c r="DX35" s="215"/>
      <c r="DY35" s="215"/>
      <c r="DZ35" s="215"/>
      <c r="EA35" s="215"/>
      <c r="EB35" s="215"/>
      <c r="EC35" s="215"/>
      <c r="ED35" s="215"/>
      <c r="EE35" s="215"/>
      <c r="EF35" s="215"/>
      <c r="EG35" s="215"/>
      <c r="EH35" s="215"/>
      <c r="EI35" s="215"/>
      <c r="EJ35" s="215"/>
      <c r="EK35" s="215"/>
      <c r="EL35" s="215"/>
      <c r="EM35" s="215"/>
      <c r="EN35" s="215"/>
      <c r="EO35" s="215"/>
      <c r="EP35" s="215"/>
      <c r="EQ35" s="215"/>
      <c r="ER35" s="215"/>
      <c r="ES35" s="215"/>
      <c r="ET35" s="215"/>
      <c r="EU35" s="215"/>
      <c r="EV35" s="215"/>
      <c r="EW35" s="215"/>
      <c r="EX35" s="215"/>
      <c r="EY35" s="215"/>
      <c r="EZ35" s="215"/>
      <c r="FA35" s="215"/>
      <c r="FB35" s="215"/>
      <c r="FC35" s="215"/>
      <c r="FD35" s="215"/>
      <c r="FE35" s="215"/>
      <c r="FF35" s="215"/>
      <c r="FG35" s="215"/>
      <c r="FH35" s="215"/>
      <c r="FI35" s="215"/>
      <c r="FJ35" s="215"/>
      <c r="FK35" s="215"/>
      <c r="FL35" s="215"/>
      <c r="FM35" s="215"/>
      <c r="FN35" s="215"/>
      <c r="FO35" s="215"/>
      <c r="FP35" s="215"/>
      <c r="FQ35" s="215"/>
      <c r="FR35" s="215"/>
      <c r="FS35" s="215"/>
      <c r="FT35" s="215"/>
      <c r="FU35" s="215"/>
      <c r="FV35" s="215"/>
      <c r="FW35" s="215"/>
      <c r="FX35" s="215"/>
      <c r="FY35" s="215"/>
      <c r="FZ35" s="215"/>
      <c r="GA35" s="215"/>
      <c r="GB35" s="215"/>
      <c r="GC35" s="215"/>
      <c r="GD35" s="215"/>
      <c r="GE35" s="215"/>
      <c r="GF35" s="215"/>
      <c r="GG35" s="215"/>
      <c r="GH35" s="215"/>
      <c r="GI35" s="215"/>
      <c r="GJ35" s="215"/>
      <c r="GK35" s="215"/>
      <c r="GL35" s="215"/>
      <c r="GM35" s="215"/>
      <c r="GN35" s="215"/>
      <c r="GO35" s="215"/>
      <c r="GP35" s="215"/>
      <c r="GQ35" s="215"/>
      <c r="GR35" s="215"/>
      <c r="GS35" s="215"/>
      <c r="GT35" s="215"/>
      <c r="GU35" s="215"/>
      <c r="GV35" s="215"/>
      <c r="GW35" s="215"/>
      <c r="GX35" s="215"/>
      <c r="GY35" s="215"/>
      <c r="GZ35" s="215"/>
      <c r="HA35" s="215"/>
      <c r="HB35" s="215"/>
      <c r="HC35" s="215"/>
      <c r="HD35" s="215"/>
      <c r="HE35" s="215"/>
      <c r="HF35" s="215"/>
      <c r="HG35" s="215"/>
      <c r="HH35" s="215"/>
      <c r="HI35" s="215"/>
      <c r="HJ35" s="215"/>
      <c r="HK35" s="215"/>
      <c r="HL35" s="215"/>
      <c r="HM35" s="215"/>
      <c r="HN35" s="215"/>
      <c r="HO35" s="215"/>
      <c r="HP35" s="215"/>
      <c r="HQ35" s="215"/>
      <c r="HR35" s="215"/>
      <c r="HS35" s="215"/>
      <c r="HT35" s="215"/>
      <c r="HU35" s="215"/>
      <c r="HV35" s="215"/>
      <c r="HW35" s="215"/>
      <c r="HX35" s="215"/>
      <c r="HY35" s="215"/>
      <c r="HZ35" s="215"/>
      <c r="IA35" s="215"/>
      <c r="IB35" s="215"/>
      <c r="IC35" s="215"/>
      <c r="ID35" s="215"/>
      <c r="IE35" s="215"/>
      <c r="IF35" s="215"/>
      <c r="IG35" s="215"/>
      <c r="IH35" s="215"/>
      <c r="II35" s="215"/>
      <c r="IJ35" s="215"/>
      <c r="IK35" s="215"/>
      <c r="IL35" s="215"/>
      <c r="IM35" s="215"/>
      <c r="IN35" s="215"/>
      <c r="IO35" s="215"/>
      <c r="IP35" s="215"/>
      <c r="IQ35" s="215"/>
    </row>
    <row r="36" spans="1:251" ht="15" customHeight="1">
      <c r="A36" s="4"/>
      <c r="B36" s="4" t="s">
        <v>74</v>
      </c>
      <c r="C36" s="4" t="s">
        <v>75</v>
      </c>
      <c r="D36" s="4"/>
      <c r="E36" s="4"/>
      <c r="F36" s="4"/>
      <c r="G36" s="4"/>
      <c r="H36" s="4"/>
      <c r="I36" s="3"/>
      <c r="J36" s="215"/>
      <c r="K36" s="215"/>
      <c r="L36" s="215"/>
      <c r="M36" s="215"/>
      <c r="N36" s="215"/>
      <c r="O36" s="215"/>
      <c r="P36" s="215"/>
      <c r="Q36" s="215"/>
      <c r="R36" s="215"/>
      <c r="S36" s="215"/>
      <c r="T36" s="215"/>
      <c r="U36" s="215"/>
      <c r="V36" s="215"/>
      <c r="W36" s="215"/>
      <c r="X36" s="215"/>
      <c r="Y36" s="215"/>
      <c r="Z36" s="215"/>
      <c r="AA36" s="215"/>
      <c r="AB36" s="215"/>
      <c r="AC36" s="215"/>
      <c r="AD36" s="215"/>
      <c r="AE36" s="215"/>
      <c r="AF36" s="215"/>
      <c r="AG36" s="215"/>
      <c r="AH36" s="215"/>
      <c r="AI36" s="215"/>
      <c r="AJ36" s="215"/>
      <c r="AK36" s="215"/>
      <c r="AL36" s="215"/>
      <c r="AM36" s="215"/>
      <c r="AN36" s="215"/>
      <c r="AO36" s="215"/>
      <c r="AP36" s="215"/>
      <c r="AQ36" s="215"/>
      <c r="AR36" s="215"/>
      <c r="AS36" s="215"/>
      <c r="AT36" s="215"/>
      <c r="AU36" s="215"/>
      <c r="AV36" s="215"/>
      <c r="AW36" s="215"/>
      <c r="AX36" s="215"/>
      <c r="AY36" s="215"/>
      <c r="AZ36" s="215"/>
      <c r="BA36" s="215"/>
      <c r="BB36" s="215"/>
      <c r="BC36" s="215"/>
      <c r="BD36" s="215"/>
      <c r="BE36" s="215"/>
      <c r="BF36" s="215"/>
      <c r="BG36" s="215"/>
      <c r="BH36" s="215"/>
      <c r="BI36" s="215"/>
      <c r="BJ36" s="215"/>
      <c r="BK36" s="215"/>
      <c r="BL36" s="215"/>
      <c r="BM36" s="215"/>
      <c r="BN36" s="215"/>
      <c r="BO36" s="215"/>
      <c r="BP36" s="215"/>
      <c r="BQ36" s="215"/>
      <c r="BR36" s="215"/>
      <c r="BS36" s="215"/>
      <c r="BT36" s="215"/>
      <c r="BU36" s="215"/>
      <c r="BV36" s="215"/>
      <c r="BW36" s="215"/>
      <c r="BX36" s="215"/>
      <c r="BY36" s="215"/>
      <c r="BZ36" s="215"/>
      <c r="CA36" s="215"/>
      <c r="CB36" s="215"/>
      <c r="CC36" s="215"/>
      <c r="CD36" s="215"/>
      <c r="CE36" s="215"/>
      <c r="CF36" s="215"/>
      <c r="CG36" s="215"/>
      <c r="CH36" s="215"/>
      <c r="CI36" s="215"/>
      <c r="CJ36" s="215"/>
      <c r="CK36" s="215"/>
      <c r="CL36" s="215"/>
      <c r="CM36" s="215"/>
      <c r="CN36" s="215"/>
      <c r="CO36" s="215"/>
      <c r="CP36" s="215"/>
      <c r="CQ36" s="215"/>
      <c r="CR36" s="215"/>
      <c r="CS36" s="215"/>
      <c r="CT36" s="215"/>
      <c r="CU36" s="215"/>
      <c r="CV36" s="215"/>
      <c r="CW36" s="215"/>
      <c r="CX36" s="215"/>
      <c r="CY36" s="215"/>
      <c r="CZ36" s="215"/>
      <c r="DA36" s="215"/>
      <c r="DB36" s="215"/>
      <c r="DC36" s="215"/>
      <c r="DD36" s="215"/>
      <c r="DE36" s="215"/>
      <c r="DF36" s="215"/>
      <c r="DG36" s="215"/>
      <c r="DH36" s="215"/>
      <c r="DI36" s="215"/>
      <c r="DJ36" s="215"/>
      <c r="DK36" s="215"/>
      <c r="DL36" s="215"/>
      <c r="DM36" s="215"/>
      <c r="DN36" s="215"/>
      <c r="DO36" s="215"/>
      <c r="DP36" s="215"/>
      <c r="DQ36" s="215"/>
      <c r="DR36" s="215"/>
      <c r="DS36" s="215"/>
      <c r="DT36" s="215"/>
      <c r="DU36" s="215"/>
      <c r="DV36" s="215"/>
      <c r="DW36" s="215"/>
      <c r="DX36" s="215"/>
      <c r="DY36" s="215"/>
      <c r="DZ36" s="215"/>
      <c r="EA36" s="215"/>
      <c r="EB36" s="215"/>
      <c r="EC36" s="215"/>
      <c r="ED36" s="215"/>
      <c r="EE36" s="215"/>
      <c r="EF36" s="215"/>
      <c r="EG36" s="215"/>
      <c r="EH36" s="215"/>
      <c r="EI36" s="215"/>
      <c r="EJ36" s="215"/>
      <c r="EK36" s="215"/>
      <c r="EL36" s="215"/>
      <c r="EM36" s="215"/>
      <c r="EN36" s="215"/>
      <c r="EO36" s="215"/>
      <c r="EP36" s="215"/>
      <c r="EQ36" s="215"/>
      <c r="ER36" s="215"/>
      <c r="ES36" s="215"/>
      <c r="ET36" s="215"/>
      <c r="EU36" s="215"/>
      <c r="EV36" s="215"/>
      <c r="EW36" s="215"/>
      <c r="EX36" s="215"/>
      <c r="EY36" s="215"/>
      <c r="EZ36" s="215"/>
      <c r="FA36" s="215"/>
      <c r="FB36" s="215"/>
      <c r="FC36" s="215"/>
      <c r="FD36" s="215"/>
      <c r="FE36" s="215"/>
      <c r="FF36" s="215"/>
      <c r="FG36" s="215"/>
      <c r="FH36" s="215"/>
      <c r="FI36" s="215"/>
      <c r="FJ36" s="215"/>
      <c r="FK36" s="215"/>
      <c r="FL36" s="215"/>
      <c r="FM36" s="215"/>
      <c r="FN36" s="215"/>
      <c r="FO36" s="215"/>
      <c r="FP36" s="215"/>
      <c r="FQ36" s="215"/>
      <c r="FR36" s="215"/>
      <c r="FS36" s="215"/>
      <c r="FT36" s="215"/>
      <c r="FU36" s="215"/>
      <c r="FV36" s="215"/>
      <c r="FW36" s="215"/>
      <c r="FX36" s="215"/>
      <c r="FY36" s="215"/>
      <c r="FZ36" s="215"/>
      <c r="GA36" s="215"/>
      <c r="GB36" s="215"/>
      <c r="GC36" s="215"/>
      <c r="GD36" s="215"/>
      <c r="GE36" s="215"/>
      <c r="GF36" s="215"/>
      <c r="GG36" s="215"/>
      <c r="GH36" s="215"/>
      <c r="GI36" s="215"/>
      <c r="GJ36" s="215"/>
      <c r="GK36" s="215"/>
      <c r="GL36" s="215"/>
      <c r="GM36" s="215"/>
      <c r="GN36" s="215"/>
      <c r="GO36" s="215"/>
      <c r="GP36" s="215"/>
      <c r="GQ36" s="215"/>
      <c r="GR36" s="215"/>
      <c r="GS36" s="215"/>
      <c r="GT36" s="215"/>
      <c r="GU36" s="215"/>
      <c r="GV36" s="215"/>
      <c r="GW36" s="215"/>
      <c r="GX36" s="215"/>
      <c r="GY36" s="215"/>
      <c r="GZ36" s="215"/>
      <c r="HA36" s="215"/>
      <c r="HB36" s="215"/>
      <c r="HC36" s="215"/>
      <c r="HD36" s="215"/>
      <c r="HE36" s="215"/>
      <c r="HF36" s="215"/>
      <c r="HG36" s="215"/>
      <c r="HH36" s="215"/>
      <c r="HI36" s="215"/>
      <c r="HJ36" s="215"/>
      <c r="HK36" s="215"/>
      <c r="HL36" s="215"/>
      <c r="HM36" s="215"/>
      <c r="HN36" s="215"/>
      <c r="HO36" s="215"/>
      <c r="HP36" s="215"/>
      <c r="HQ36" s="215"/>
      <c r="HR36" s="215"/>
      <c r="HS36" s="215"/>
      <c r="HT36" s="215"/>
      <c r="HU36" s="215"/>
      <c r="HV36" s="215"/>
      <c r="HW36" s="215"/>
      <c r="HX36" s="215"/>
      <c r="HY36" s="215"/>
      <c r="HZ36" s="215"/>
      <c r="IA36" s="215"/>
      <c r="IB36" s="215"/>
      <c r="IC36" s="215"/>
      <c r="ID36" s="215"/>
      <c r="IE36" s="215"/>
      <c r="IF36" s="215"/>
      <c r="IG36" s="215"/>
      <c r="IH36" s="215"/>
      <c r="II36" s="215"/>
      <c r="IJ36" s="215"/>
      <c r="IK36" s="215"/>
      <c r="IL36" s="215"/>
      <c r="IM36" s="215"/>
      <c r="IN36" s="215"/>
      <c r="IO36" s="215"/>
      <c r="IP36" s="215"/>
      <c r="IQ36" s="215"/>
    </row>
    <row r="37" spans="1:251" ht="15" customHeight="1">
      <c r="A37" s="4"/>
      <c r="B37" s="4" t="s">
        <v>76</v>
      </c>
      <c r="C37" s="4" t="s">
        <v>77</v>
      </c>
      <c r="D37" s="4"/>
      <c r="E37" s="4"/>
      <c r="F37" s="4"/>
      <c r="G37" s="4"/>
      <c r="H37" s="4"/>
      <c r="I37" s="3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  <c r="AI37" s="215"/>
      <c r="AJ37" s="215"/>
      <c r="AK37" s="215"/>
      <c r="AL37" s="215"/>
      <c r="AM37" s="215"/>
      <c r="AN37" s="215"/>
      <c r="AO37" s="215"/>
      <c r="AP37" s="215"/>
      <c r="AQ37" s="215"/>
      <c r="AR37" s="215"/>
      <c r="AS37" s="215"/>
      <c r="AT37" s="215"/>
      <c r="AU37" s="215"/>
      <c r="AV37" s="215"/>
      <c r="AW37" s="215"/>
      <c r="AX37" s="215"/>
      <c r="AY37" s="215"/>
      <c r="AZ37" s="215"/>
      <c r="BA37" s="215"/>
      <c r="BB37" s="215"/>
      <c r="BC37" s="215"/>
      <c r="BD37" s="215"/>
      <c r="BE37" s="215"/>
      <c r="BF37" s="215"/>
      <c r="BG37" s="215"/>
      <c r="BH37" s="215"/>
      <c r="BI37" s="215"/>
      <c r="BJ37" s="215"/>
      <c r="BK37" s="215"/>
      <c r="BL37" s="215"/>
      <c r="BM37" s="215"/>
      <c r="BN37" s="215"/>
      <c r="BO37" s="215"/>
      <c r="BP37" s="215"/>
      <c r="BQ37" s="215"/>
      <c r="BR37" s="215"/>
      <c r="BS37" s="215"/>
      <c r="BT37" s="215"/>
      <c r="BU37" s="215"/>
      <c r="BV37" s="215"/>
      <c r="BW37" s="215"/>
      <c r="BX37" s="215"/>
      <c r="BY37" s="215"/>
      <c r="BZ37" s="215"/>
      <c r="CA37" s="215"/>
      <c r="CB37" s="215"/>
      <c r="CC37" s="215"/>
      <c r="CD37" s="215"/>
      <c r="CE37" s="215"/>
      <c r="CF37" s="215"/>
      <c r="CG37" s="215"/>
      <c r="CH37" s="215"/>
      <c r="CI37" s="215"/>
      <c r="CJ37" s="215"/>
      <c r="CK37" s="215"/>
      <c r="CL37" s="215"/>
      <c r="CM37" s="215"/>
      <c r="CN37" s="215"/>
      <c r="CO37" s="215"/>
      <c r="CP37" s="215"/>
      <c r="CQ37" s="215"/>
      <c r="CR37" s="215"/>
      <c r="CS37" s="215"/>
      <c r="CT37" s="215"/>
      <c r="CU37" s="215"/>
      <c r="CV37" s="215"/>
      <c r="CW37" s="215"/>
      <c r="CX37" s="215"/>
      <c r="CY37" s="215"/>
      <c r="CZ37" s="215"/>
      <c r="DA37" s="215"/>
      <c r="DB37" s="215"/>
      <c r="DC37" s="215"/>
      <c r="DD37" s="215"/>
      <c r="DE37" s="215"/>
      <c r="DF37" s="215"/>
      <c r="DG37" s="215"/>
      <c r="DH37" s="215"/>
      <c r="DI37" s="215"/>
      <c r="DJ37" s="215"/>
      <c r="DK37" s="215"/>
      <c r="DL37" s="215"/>
      <c r="DM37" s="215"/>
      <c r="DN37" s="215"/>
      <c r="DO37" s="215"/>
      <c r="DP37" s="215"/>
      <c r="DQ37" s="215"/>
      <c r="DR37" s="215"/>
      <c r="DS37" s="215"/>
      <c r="DT37" s="215"/>
      <c r="DU37" s="215"/>
      <c r="DV37" s="215"/>
      <c r="DW37" s="215"/>
      <c r="DX37" s="215"/>
      <c r="DY37" s="215"/>
      <c r="DZ37" s="215"/>
      <c r="EA37" s="215"/>
      <c r="EB37" s="215"/>
      <c r="EC37" s="215"/>
      <c r="ED37" s="215"/>
      <c r="EE37" s="215"/>
      <c r="EF37" s="215"/>
      <c r="EG37" s="215"/>
      <c r="EH37" s="215"/>
      <c r="EI37" s="215"/>
      <c r="EJ37" s="215"/>
      <c r="EK37" s="215"/>
      <c r="EL37" s="215"/>
      <c r="EM37" s="215"/>
      <c r="EN37" s="215"/>
      <c r="EO37" s="215"/>
      <c r="EP37" s="215"/>
      <c r="EQ37" s="215"/>
      <c r="ER37" s="215"/>
      <c r="ES37" s="215"/>
      <c r="ET37" s="215"/>
      <c r="EU37" s="215"/>
      <c r="EV37" s="215"/>
      <c r="EW37" s="215"/>
      <c r="EX37" s="215"/>
      <c r="EY37" s="215"/>
      <c r="EZ37" s="215"/>
      <c r="FA37" s="215"/>
      <c r="FB37" s="215"/>
      <c r="FC37" s="215"/>
      <c r="FD37" s="215"/>
      <c r="FE37" s="215"/>
      <c r="FF37" s="215"/>
      <c r="FG37" s="215"/>
      <c r="FH37" s="215"/>
      <c r="FI37" s="215"/>
      <c r="FJ37" s="215"/>
      <c r="FK37" s="215"/>
      <c r="FL37" s="215"/>
      <c r="FM37" s="215"/>
      <c r="FN37" s="215"/>
      <c r="FO37" s="215"/>
      <c r="FP37" s="215"/>
      <c r="FQ37" s="215"/>
      <c r="FR37" s="215"/>
      <c r="FS37" s="215"/>
      <c r="FT37" s="215"/>
      <c r="FU37" s="215"/>
      <c r="FV37" s="215"/>
      <c r="FW37" s="215"/>
      <c r="FX37" s="215"/>
      <c r="FY37" s="215"/>
      <c r="FZ37" s="215"/>
      <c r="GA37" s="215"/>
      <c r="GB37" s="215"/>
      <c r="GC37" s="215"/>
      <c r="GD37" s="215"/>
      <c r="GE37" s="215"/>
      <c r="GF37" s="215"/>
      <c r="GG37" s="215"/>
      <c r="GH37" s="215"/>
      <c r="GI37" s="215"/>
      <c r="GJ37" s="215"/>
      <c r="GK37" s="215"/>
      <c r="GL37" s="215"/>
      <c r="GM37" s="215"/>
      <c r="GN37" s="215"/>
      <c r="GO37" s="215"/>
      <c r="GP37" s="215"/>
      <c r="GQ37" s="215"/>
      <c r="GR37" s="215"/>
      <c r="GS37" s="215"/>
      <c r="GT37" s="215"/>
      <c r="GU37" s="215"/>
      <c r="GV37" s="215"/>
      <c r="GW37" s="215"/>
      <c r="GX37" s="215"/>
      <c r="GY37" s="215"/>
      <c r="GZ37" s="215"/>
      <c r="HA37" s="215"/>
      <c r="HB37" s="215"/>
      <c r="HC37" s="215"/>
      <c r="HD37" s="215"/>
      <c r="HE37" s="215"/>
      <c r="HF37" s="215"/>
      <c r="HG37" s="215"/>
      <c r="HH37" s="215"/>
      <c r="HI37" s="215"/>
      <c r="HJ37" s="215"/>
      <c r="HK37" s="215"/>
      <c r="HL37" s="215"/>
      <c r="HM37" s="215"/>
      <c r="HN37" s="215"/>
      <c r="HO37" s="215"/>
      <c r="HP37" s="215"/>
      <c r="HQ37" s="215"/>
      <c r="HR37" s="215"/>
      <c r="HS37" s="215"/>
      <c r="HT37" s="215"/>
      <c r="HU37" s="215"/>
      <c r="HV37" s="215"/>
      <c r="HW37" s="215"/>
      <c r="HX37" s="215"/>
      <c r="HY37" s="215"/>
      <c r="HZ37" s="215"/>
      <c r="IA37" s="215"/>
      <c r="IB37" s="215"/>
      <c r="IC37" s="215"/>
      <c r="ID37" s="215"/>
      <c r="IE37" s="215"/>
      <c r="IF37" s="215"/>
      <c r="IG37" s="215"/>
      <c r="IH37" s="215"/>
      <c r="II37" s="215"/>
      <c r="IJ37" s="215"/>
      <c r="IK37" s="215"/>
      <c r="IL37" s="215"/>
      <c r="IM37" s="215"/>
      <c r="IN37" s="215"/>
      <c r="IO37" s="215"/>
      <c r="IP37" s="215"/>
      <c r="IQ37" s="215"/>
    </row>
    <row r="38" spans="1:251" ht="15" customHeight="1">
      <c r="A38" s="4"/>
      <c r="B38" s="4" t="s">
        <v>78</v>
      </c>
      <c r="C38" s="4" t="s">
        <v>79</v>
      </c>
      <c r="D38" s="4"/>
      <c r="E38" s="4"/>
      <c r="F38" s="4"/>
      <c r="G38" s="4"/>
      <c r="H38" s="4"/>
      <c r="I38" s="3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15"/>
      <c r="X38" s="215"/>
      <c r="Y38" s="215"/>
      <c r="Z38" s="215"/>
      <c r="AA38" s="215"/>
      <c r="AB38" s="215"/>
      <c r="AC38" s="215"/>
      <c r="AD38" s="215"/>
      <c r="AE38" s="215"/>
      <c r="AF38" s="215"/>
      <c r="AG38" s="215"/>
      <c r="AH38" s="215"/>
      <c r="AI38" s="215"/>
      <c r="AJ38" s="215"/>
      <c r="AK38" s="215"/>
      <c r="AL38" s="215"/>
      <c r="AM38" s="215"/>
      <c r="AN38" s="215"/>
      <c r="AO38" s="215"/>
      <c r="AP38" s="215"/>
      <c r="AQ38" s="215"/>
      <c r="AR38" s="215"/>
      <c r="AS38" s="215"/>
      <c r="AT38" s="215"/>
      <c r="AU38" s="215"/>
      <c r="AV38" s="215"/>
      <c r="AW38" s="215"/>
      <c r="AX38" s="215"/>
      <c r="AY38" s="215"/>
      <c r="AZ38" s="215"/>
      <c r="BA38" s="215"/>
      <c r="BB38" s="215"/>
      <c r="BC38" s="215"/>
      <c r="BD38" s="215"/>
      <c r="BE38" s="215"/>
      <c r="BF38" s="215"/>
      <c r="BG38" s="215"/>
      <c r="BH38" s="215"/>
      <c r="BI38" s="215"/>
      <c r="BJ38" s="215"/>
      <c r="BK38" s="215"/>
      <c r="BL38" s="215"/>
      <c r="BM38" s="215"/>
      <c r="BN38" s="215"/>
      <c r="BO38" s="215"/>
      <c r="BP38" s="215"/>
      <c r="BQ38" s="215"/>
      <c r="BR38" s="215"/>
      <c r="BS38" s="215"/>
      <c r="BT38" s="215"/>
      <c r="BU38" s="215"/>
      <c r="BV38" s="215"/>
      <c r="BW38" s="215"/>
      <c r="BX38" s="215"/>
      <c r="BY38" s="215"/>
      <c r="BZ38" s="215"/>
      <c r="CA38" s="215"/>
      <c r="CB38" s="215"/>
      <c r="CC38" s="215"/>
      <c r="CD38" s="215"/>
      <c r="CE38" s="215"/>
      <c r="CF38" s="215"/>
      <c r="CG38" s="215"/>
      <c r="CH38" s="215"/>
      <c r="CI38" s="215"/>
      <c r="CJ38" s="215"/>
      <c r="CK38" s="215"/>
      <c r="CL38" s="215"/>
      <c r="CM38" s="215"/>
      <c r="CN38" s="215"/>
      <c r="CO38" s="215"/>
      <c r="CP38" s="215"/>
      <c r="CQ38" s="215"/>
      <c r="CR38" s="215"/>
      <c r="CS38" s="215"/>
      <c r="CT38" s="215"/>
      <c r="CU38" s="215"/>
      <c r="CV38" s="215"/>
      <c r="CW38" s="215"/>
      <c r="CX38" s="215"/>
      <c r="CY38" s="215"/>
      <c r="CZ38" s="215"/>
      <c r="DA38" s="215"/>
      <c r="DB38" s="215"/>
      <c r="DC38" s="215"/>
      <c r="DD38" s="215"/>
      <c r="DE38" s="215"/>
      <c r="DF38" s="215"/>
      <c r="DG38" s="215"/>
      <c r="DH38" s="215"/>
      <c r="DI38" s="215"/>
      <c r="DJ38" s="215"/>
      <c r="DK38" s="215"/>
      <c r="DL38" s="215"/>
      <c r="DM38" s="215"/>
      <c r="DN38" s="215"/>
      <c r="DO38" s="215"/>
      <c r="DP38" s="215"/>
      <c r="DQ38" s="215"/>
      <c r="DR38" s="215"/>
      <c r="DS38" s="215"/>
      <c r="DT38" s="215"/>
      <c r="DU38" s="215"/>
      <c r="DV38" s="215"/>
      <c r="DW38" s="215"/>
      <c r="DX38" s="215"/>
      <c r="DY38" s="215"/>
      <c r="DZ38" s="215"/>
      <c r="EA38" s="215"/>
      <c r="EB38" s="215"/>
      <c r="EC38" s="215"/>
      <c r="ED38" s="215"/>
      <c r="EE38" s="215"/>
      <c r="EF38" s="215"/>
      <c r="EG38" s="215"/>
      <c r="EH38" s="215"/>
      <c r="EI38" s="215"/>
      <c r="EJ38" s="215"/>
      <c r="EK38" s="215"/>
      <c r="EL38" s="215"/>
      <c r="EM38" s="215"/>
      <c r="EN38" s="215"/>
      <c r="EO38" s="215"/>
      <c r="EP38" s="215"/>
      <c r="EQ38" s="215"/>
      <c r="ER38" s="215"/>
      <c r="ES38" s="215"/>
      <c r="ET38" s="215"/>
      <c r="EU38" s="215"/>
      <c r="EV38" s="215"/>
      <c r="EW38" s="215"/>
      <c r="EX38" s="215"/>
      <c r="EY38" s="215"/>
      <c r="EZ38" s="215"/>
      <c r="FA38" s="215"/>
      <c r="FB38" s="215"/>
      <c r="FC38" s="215"/>
      <c r="FD38" s="215"/>
      <c r="FE38" s="215"/>
      <c r="FF38" s="215"/>
      <c r="FG38" s="215"/>
      <c r="FH38" s="215"/>
      <c r="FI38" s="215"/>
      <c r="FJ38" s="215"/>
      <c r="FK38" s="215"/>
      <c r="FL38" s="215"/>
      <c r="FM38" s="215"/>
      <c r="FN38" s="215"/>
      <c r="FO38" s="215"/>
      <c r="FP38" s="215"/>
      <c r="FQ38" s="215"/>
      <c r="FR38" s="215"/>
      <c r="FS38" s="215"/>
      <c r="FT38" s="215"/>
      <c r="FU38" s="215"/>
      <c r="FV38" s="215"/>
      <c r="FW38" s="215"/>
      <c r="FX38" s="215"/>
      <c r="FY38" s="215"/>
      <c r="FZ38" s="215"/>
      <c r="GA38" s="215"/>
      <c r="GB38" s="215"/>
      <c r="GC38" s="215"/>
      <c r="GD38" s="215"/>
      <c r="GE38" s="215"/>
      <c r="GF38" s="215"/>
      <c r="GG38" s="215"/>
      <c r="GH38" s="215"/>
      <c r="GI38" s="215"/>
      <c r="GJ38" s="215"/>
      <c r="GK38" s="215"/>
      <c r="GL38" s="215"/>
      <c r="GM38" s="215"/>
      <c r="GN38" s="215"/>
      <c r="GO38" s="215"/>
      <c r="GP38" s="215"/>
      <c r="GQ38" s="215"/>
      <c r="GR38" s="215"/>
      <c r="GS38" s="215"/>
      <c r="GT38" s="215"/>
      <c r="GU38" s="215"/>
      <c r="GV38" s="215"/>
      <c r="GW38" s="215"/>
      <c r="GX38" s="215"/>
      <c r="GY38" s="215"/>
      <c r="GZ38" s="215"/>
      <c r="HA38" s="215"/>
      <c r="HB38" s="215"/>
      <c r="HC38" s="215"/>
      <c r="HD38" s="215"/>
      <c r="HE38" s="215"/>
      <c r="HF38" s="215"/>
      <c r="HG38" s="215"/>
      <c r="HH38" s="215"/>
      <c r="HI38" s="215"/>
      <c r="HJ38" s="215"/>
      <c r="HK38" s="215"/>
      <c r="HL38" s="215"/>
      <c r="HM38" s="215"/>
      <c r="HN38" s="215"/>
      <c r="HO38" s="215"/>
      <c r="HP38" s="215"/>
      <c r="HQ38" s="215"/>
      <c r="HR38" s="215"/>
      <c r="HS38" s="215"/>
      <c r="HT38" s="215"/>
      <c r="HU38" s="215"/>
      <c r="HV38" s="215"/>
      <c r="HW38" s="215"/>
      <c r="HX38" s="215"/>
      <c r="HY38" s="215"/>
      <c r="HZ38" s="215"/>
      <c r="IA38" s="215"/>
      <c r="IB38" s="215"/>
      <c r="IC38" s="215"/>
      <c r="ID38" s="215"/>
      <c r="IE38" s="215"/>
      <c r="IF38" s="215"/>
      <c r="IG38" s="215"/>
      <c r="IH38" s="215"/>
      <c r="II38" s="215"/>
      <c r="IJ38" s="215"/>
      <c r="IK38" s="215"/>
      <c r="IL38" s="215"/>
      <c r="IM38" s="215"/>
      <c r="IN38" s="215"/>
      <c r="IO38" s="215"/>
      <c r="IP38" s="215"/>
      <c r="IQ38" s="215"/>
    </row>
    <row r="39" spans="1:251" ht="15" customHeight="1">
      <c r="A39" s="4"/>
      <c r="B39" s="4"/>
      <c r="C39" s="4"/>
      <c r="D39" s="4"/>
      <c r="E39" s="4"/>
      <c r="F39" s="4"/>
      <c r="G39" s="4"/>
      <c r="H39" s="4"/>
      <c r="I39" s="3"/>
      <c r="J39" s="215"/>
      <c r="K39" s="215"/>
      <c r="L39" s="215"/>
      <c r="M39" s="215"/>
      <c r="N39" s="215"/>
      <c r="O39" s="215"/>
      <c r="P39" s="215"/>
      <c r="Q39" s="215"/>
      <c r="R39" s="215"/>
      <c r="S39" s="215"/>
      <c r="T39" s="215"/>
      <c r="U39" s="215"/>
      <c r="V39" s="215"/>
      <c r="W39" s="215"/>
      <c r="X39" s="215"/>
      <c r="Y39" s="215"/>
      <c r="Z39" s="215"/>
      <c r="AA39" s="215"/>
      <c r="AB39" s="215"/>
      <c r="AC39" s="215"/>
      <c r="AD39" s="215"/>
      <c r="AE39" s="215"/>
      <c r="AF39" s="215"/>
      <c r="AG39" s="215"/>
      <c r="AH39" s="215"/>
      <c r="AI39" s="215"/>
      <c r="AJ39" s="215"/>
      <c r="AK39" s="215"/>
      <c r="AL39" s="215"/>
      <c r="AM39" s="215"/>
      <c r="AN39" s="215"/>
      <c r="AO39" s="215"/>
      <c r="AP39" s="215"/>
      <c r="AQ39" s="215"/>
      <c r="AR39" s="215"/>
      <c r="AS39" s="215"/>
      <c r="AT39" s="215"/>
      <c r="AU39" s="215"/>
      <c r="AV39" s="215"/>
      <c r="AW39" s="215"/>
      <c r="AX39" s="215"/>
      <c r="AY39" s="215"/>
      <c r="AZ39" s="215"/>
      <c r="BA39" s="215"/>
      <c r="BB39" s="215"/>
      <c r="BC39" s="215"/>
      <c r="BD39" s="215"/>
      <c r="BE39" s="215"/>
      <c r="BF39" s="215"/>
      <c r="BG39" s="215"/>
      <c r="BH39" s="215"/>
      <c r="BI39" s="215"/>
      <c r="BJ39" s="215"/>
      <c r="BK39" s="215"/>
      <c r="BL39" s="215"/>
      <c r="BM39" s="215"/>
      <c r="BN39" s="215"/>
      <c r="BO39" s="215"/>
      <c r="BP39" s="215"/>
      <c r="BQ39" s="215"/>
      <c r="BR39" s="215"/>
      <c r="BS39" s="215"/>
      <c r="BT39" s="215"/>
      <c r="BU39" s="215"/>
      <c r="BV39" s="215"/>
      <c r="BW39" s="215"/>
      <c r="BX39" s="215"/>
      <c r="BY39" s="215"/>
      <c r="BZ39" s="215"/>
      <c r="CA39" s="215"/>
      <c r="CB39" s="215"/>
      <c r="CC39" s="215"/>
      <c r="CD39" s="215"/>
      <c r="CE39" s="215"/>
      <c r="CF39" s="215"/>
      <c r="CG39" s="215"/>
      <c r="CH39" s="215"/>
      <c r="CI39" s="215"/>
      <c r="CJ39" s="215"/>
      <c r="CK39" s="215"/>
      <c r="CL39" s="215"/>
      <c r="CM39" s="215"/>
      <c r="CN39" s="215"/>
      <c r="CO39" s="215"/>
      <c r="CP39" s="215"/>
      <c r="CQ39" s="215"/>
      <c r="CR39" s="215"/>
      <c r="CS39" s="215"/>
      <c r="CT39" s="215"/>
      <c r="CU39" s="215"/>
      <c r="CV39" s="215"/>
      <c r="CW39" s="215"/>
      <c r="CX39" s="215"/>
      <c r="CY39" s="215"/>
      <c r="CZ39" s="215"/>
      <c r="DA39" s="215"/>
      <c r="DB39" s="215"/>
      <c r="DC39" s="215"/>
      <c r="DD39" s="215"/>
      <c r="DE39" s="215"/>
      <c r="DF39" s="215"/>
      <c r="DG39" s="215"/>
      <c r="DH39" s="215"/>
      <c r="DI39" s="215"/>
      <c r="DJ39" s="215"/>
      <c r="DK39" s="215"/>
      <c r="DL39" s="215"/>
      <c r="DM39" s="215"/>
      <c r="DN39" s="215"/>
      <c r="DO39" s="215"/>
      <c r="DP39" s="215"/>
      <c r="DQ39" s="215"/>
      <c r="DR39" s="215"/>
      <c r="DS39" s="215"/>
      <c r="DT39" s="215"/>
      <c r="DU39" s="215"/>
      <c r="DV39" s="215"/>
      <c r="DW39" s="215"/>
      <c r="DX39" s="215"/>
      <c r="DY39" s="215"/>
      <c r="DZ39" s="215"/>
      <c r="EA39" s="215"/>
      <c r="EB39" s="215"/>
      <c r="EC39" s="215"/>
      <c r="ED39" s="215"/>
      <c r="EE39" s="215"/>
      <c r="EF39" s="215"/>
      <c r="EG39" s="215"/>
      <c r="EH39" s="215"/>
      <c r="EI39" s="215"/>
      <c r="EJ39" s="215"/>
      <c r="EK39" s="215"/>
      <c r="EL39" s="215"/>
      <c r="EM39" s="215"/>
      <c r="EN39" s="215"/>
      <c r="EO39" s="215"/>
      <c r="EP39" s="215"/>
      <c r="EQ39" s="215"/>
      <c r="ER39" s="215"/>
      <c r="ES39" s="215"/>
      <c r="ET39" s="215"/>
      <c r="EU39" s="215"/>
      <c r="EV39" s="215"/>
      <c r="EW39" s="215"/>
      <c r="EX39" s="215"/>
      <c r="EY39" s="215"/>
      <c r="EZ39" s="215"/>
      <c r="FA39" s="215"/>
      <c r="FB39" s="215"/>
      <c r="FC39" s="215"/>
      <c r="FD39" s="215"/>
      <c r="FE39" s="215"/>
      <c r="FF39" s="215"/>
      <c r="FG39" s="215"/>
      <c r="FH39" s="215"/>
      <c r="FI39" s="215"/>
      <c r="FJ39" s="215"/>
      <c r="FK39" s="215"/>
      <c r="FL39" s="215"/>
      <c r="FM39" s="215"/>
      <c r="FN39" s="215"/>
      <c r="FO39" s="215"/>
      <c r="FP39" s="215"/>
      <c r="FQ39" s="215"/>
      <c r="FR39" s="215"/>
      <c r="FS39" s="215"/>
      <c r="FT39" s="215"/>
      <c r="FU39" s="215"/>
      <c r="FV39" s="215"/>
      <c r="FW39" s="215"/>
      <c r="FX39" s="215"/>
      <c r="FY39" s="215"/>
      <c r="FZ39" s="215"/>
      <c r="GA39" s="215"/>
      <c r="GB39" s="215"/>
      <c r="GC39" s="215"/>
      <c r="GD39" s="215"/>
      <c r="GE39" s="215"/>
      <c r="GF39" s="215"/>
      <c r="GG39" s="215"/>
      <c r="GH39" s="215"/>
      <c r="GI39" s="215"/>
      <c r="GJ39" s="215"/>
      <c r="GK39" s="215"/>
      <c r="GL39" s="215"/>
      <c r="GM39" s="215"/>
      <c r="GN39" s="215"/>
      <c r="GO39" s="215"/>
      <c r="GP39" s="215"/>
      <c r="GQ39" s="215"/>
      <c r="GR39" s="215"/>
      <c r="GS39" s="215"/>
      <c r="GT39" s="215"/>
      <c r="GU39" s="215"/>
      <c r="GV39" s="215"/>
      <c r="GW39" s="215"/>
      <c r="GX39" s="215"/>
      <c r="GY39" s="215"/>
      <c r="GZ39" s="215"/>
      <c r="HA39" s="215"/>
      <c r="HB39" s="215"/>
      <c r="HC39" s="215"/>
      <c r="HD39" s="215"/>
      <c r="HE39" s="215"/>
      <c r="HF39" s="215"/>
      <c r="HG39" s="215"/>
      <c r="HH39" s="215"/>
      <c r="HI39" s="215"/>
      <c r="HJ39" s="215"/>
      <c r="HK39" s="215"/>
      <c r="HL39" s="215"/>
      <c r="HM39" s="215"/>
      <c r="HN39" s="215"/>
      <c r="HO39" s="215"/>
      <c r="HP39" s="215"/>
      <c r="HQ39" s="215"/>
      <c r="HR39" s="215"/>
      <c r="HS39" s="215"/>
      <c r="HT39" s="215"/>
      <c r="HU39" s="215"/>
      <c r="HV39" s="215"/>
      <c r="HW39" s="215"/>
      <c r="HX39" s="215"/>
      <c r="HY39" s="215"/>
      <c r="HZ39" s="215"/>
      <c r="IA39" s="215"/>
      <c r="IB39" s="215"/>
      <c r="IC39" s="215"/>
      <c r="ID39" s="215"/>
      <c r="IE39" s="215"/>
      <c r="IF39" s="215"/>
      <c r="IG39" s="215"/>
      <c r="IH39" s="215"/>
      <c r="II39" s="215"/>
      <c r="IJ39" s="215"/>
      <c r="IK39" s="215"/>
      <c r="IL39" s="215"/>
      <c r="IM39" s="215"/>
      <c r="IN39" s="215"/>
      <c r="IO39" s="215"/>
      <c r="IP39" s="215"/>
      <c r="IQ39" s="215"/>
    </row>
    <row r="40" spans="1:251" ht="15" customHeight="1">
      <c r="A40" s="4"/>
      <c r="B40" s="4"/>
      <c r="C40" s="4"/>
      <c r="D40" s="4"/>
      <c r="E40" s="4"/>
      <c r="F40" s="4"/>
      <c r="G40" s="4"/>
      <c r="H40" s="4"/>
      <c r="I40" s="3"/>
      <c r="J40" s="215"/>
      <c r="K40" s="215"/>
      <c r="L40" s="215"/>
      <c r="M40" s="215"/>
      <c r="N40" s="215"/>
      <c r="O40" s="215"/>
      <c r="P40" s="215"/>
      <c r="Q40" s="215"/>
      <c r="R40" s="215"/>
      <c r="S40" s="215"/>
      <c r="T40" s="215"/>
      <c r="U40" s="215"/>
      <c r="V40" s="215"/>
      <c r="W40" s="215"/>
      <c r="X40" s="215"/>
      <c r="Y40" s="215"/>
      <c r="Z40" s="215"/>
      <c r="AA40" s="215"/>
      <c r="AB40" s="215"/>
      <c r="AC40" s="215"/>
      <c r="AD40" s="215"/>
      <c r="AE40" s="215"/>
      <c r="AF40" s="215"/>
      <c r="AG40" s="215"/>
      <c r="AH40" s="215"/>
      <c r="AI40" s="215"/>
      <c r="AJ40" s="215"/>
      <c r="AK40" s="215"/>
      <c r="AL40" s="215"/>
      <c r="AM40" s="215"/>
      <c r="AN40" s="215"/>
      <c r="AO40" s="215"/>
      <c r="AP40" s="215"/>
      <c r="AQ40" s="215"/>
      <c r="AR40" s="215"/>
      <c r="AS40" s="215"/>
      <c r="AT40" s="215"/>
      <c r="AU40" s="215"/>
      <c r="AV40" s="215"/>
      <c r="AW40" s="215"/>
      <c r="AX40" s="215"/>
      <c r="AY40" s="215"/>
      <c r="AZ40" s="215"/>
      <c r="BA40" s="215"/>
      <c r="BB40" s="215"/>
      <c r="BC40" s="215"/>
      <c r="BD40" s="215"/>
      <c r="BE40" s="215"/>
      <c r="BF40" s="215"/>
      <c r="BG40" s="215"/>
      <c r="BH40" s="215"/>
      <c r="BI40" s="215"/>
      <c r="BJ40" s="215"/>
      <c r="BK40" s="215"/>
      <c r="BL40" s="215"/>
      <c r="BM40" s="215"/>
      <c r="BN40" s="215"/>
      <c r="BO40" s="215"/>
      <c r="BP40" s="215"/>
      <c r="BQ40" s="215"/>
      <c r="BR40" s="215"/>
      <c r="BS40" s="215"/>
      <c r="BT40" s="215"/>
      <c r="BU40" s="215"/>
      <c r="BV40" s="215"/>
      <c r="BW40" s="215"/>
      <c r="BX40" s="215"/>
      <c r="BY40" s="215"/>
      <c r="BZ40" s="215"/>
      <c r="CA40" s="215"/>
      <c r="CB40" s="215"/>
      <c r="CC40" s="215"/>
      <c r="CD40" s="215"/>
      <c r="CE40" s="215"/>
      <c r="CF40" s="215"/>
      <c r="CG40" s="215"/>
      <c r="CH40" s="215"/>
      <c r="CI40" s="215"/>
      <c r="CJ40" s="215"/>
      <c r="CK40" s="215"/>
      <c r="CL40" s="215"/>
      <c r="CM40" s="215"/>
      <c r="CN40" s="215"/>
      <c r="CO40" s="215"/>
      <c r="CP40" s="215"/>
      <c r="CQ40" s="215"/>
      <c r="CR40" s="215"/>
      <c r="CS40" s="215"/>
      <c r="CT40" s="215"/>
      <c r="CU40" s="215"/>
      <c r="CV40" s="215"/>
      <c r="CW40" s="215"/>
      <c r="CX40" s="215"/>
      <c r="CY40" s="215"/>
      <c r="CZ40" s="215"/>
      <c r="DA40" s="215"/>
      <c r="DB40" s="215"/>
      <c r="DC40" s="215"/>
      <c r="DD40" s="215"/>
      <c r="DE40" s="215"/>
      <c r="DF40" s="215"/>
      <c r="DG40" s="215"/>
      <c r="DH40" s="215"/>
      <c r="DI40" s="215"/>
      <c r="DJ40" s="215"/>
      <c r="DK40" s="215"/>
      <c r="DL40" s="215"/>
      <c r="DM40" s="215"/>
      <c r="DN40" s="215"/>
      <c r="DO40" s="215"/>
      <c r="DP40" s="215"/>
      <c r="DQ40" s="215"/>
      <c r="DR40" s="215"/>
      <c r="DS40" s="215"/>
      <c r="DT40" s="215"/>
      <c r="DU40" s="215"/>
      <c r="DV40" s="215"/>
      <c r="DW40" s="215"/>
      <c r="DX40" s="215"/>
      <c r="DY40" s="215"/>
      <c r="DZ40" s="215"/>
      <c r="EA40" s="215"/>
      <c r="EB40" s="215"/>
      <c r="EC40" s="215"/>
      <c r="ED40" s="215"/>
      <c r="EE40" s="215"/>
      <c r="EF40" s="215"/>
      <c r="EG40" s="215"/>
      <c r="EH40" s="215"/>
      <c r="EI40" s="215"/>
      <c r="EJ40" s="215"/>
      <c r="EK40" s="215"/>
      <c r="EL40" s="215"/>
      <c r="EM40" s="215"/>
      <c r="EN40" s="215"/>
      <c r="EO40" s="215"/>
      <c r="EP40" s="215"/>
      <c r="EQ40" s="215"/>
      <c r="ER40" s="215"/>
      <c r="ES40" s="215"/>
      <c r="ET40" s="215"/>
      <c r="EU40" s="215"/>
      <c r="EV40" s="215"/>
      <c r="EW40" s="215"/>
      <c r="EX40" s="215"/>
      <c r="EY40" s="215"/>
      <c r="EZ40" s="215"/>
      <c r="FA40" s="215"/>
      <c r="FB40" s="215"/>
      <c r="FC40" s="215"/>
      <c r="FD40" s="215"/>
      <c r="FE40" s="215"/>
      <c r="FF40" s="215"/>
      <c r="FG40" s="215"/>
      <c r="FH40" s="215"/>
      <c r="FI40" s="215"/>
      <c r="FJ40" s="215"/>
      <c r="FK40" s="215"/>
      <c r="FL40" s="215"/>
      <c r="FM40" s="215"/>
      <c r="FN40" s="215"/>
      <c r="FO40" s="215"/>
      <c r="FP40" s="215"/>
      <c r="FQ40" s="215"/>
      <c r="FR40" s="215"/>
      <c r="FS40" s="215"/>
      <c r="FT40" s="215"/>
      <c r="FU40" s="215"/>
      <c r="FV40" s="215"/>
      <c r="FW40" s="215"/>
      <c r="FX40" s="215"/>
      <c r="FY40" s="215"/>
      <c r="FZ40" s="215"/>
      <c r="GA40" s="215"/>
      <c r="GB40" s="215"/>
      <c r="GC40" s="215"/>
      <c r="GD40" s="215"/>
      <c r="GE40" s="215"/>
      <c r="GF40" s="215"/>
      <c r="GG40" s="215"/>
      <c r="GH40" s="215"/>
      <c r="GI40" s="215"/>
      <c r="GJ40" s="215"/>
      <c r="GK40" s="215"/>
      <c r="GL40" s="215"/>
      <c r="GM40" s="215"/>
      <c r="GN40" s="215"/>
      <c r="GO40" s="215"/>
      <c r="GP40" s="215"/>
      <c r="GQ40" s="215"/>
      <c r="GR40" s="215"/>
      <c r="GS40" s="215"/>
      <c r="GT40" s="215"/>
      <c r="GU40" s="215"/>
      <c r="GV40" s="215"/>
      <c r="GW40" s="215"/>
      <c r="GX40" s="215"/>
      <c r="GY40" s="215"/>
      <c r="GZ40" s="215"/>
      <c r="HA40" s="215"/>
      <c r="HB40" s="215"/>
      <c r="HC40" s="215"/>
      <c r="HD40" s="215"/>
      <c r="HE40" s="215"/>
      <c r="HF40" s="215"/>
      <c r="HG40" s="215"/>
      <c r="HH40" s="215"/>
      <c r="HI40" s="215"/>
      <c r="HJ40" s="215"/>
      <c r="HK40" s="215"/>
      <c r="HL40" s="215"/>
      <c r="HM40" s="215"/>
      <c r="HN40" s="215"/>
      <c r="HO40" s="215"/>
      <c r="HP40" s="215"/>
      <c r="HQ40" s="215"/>
      <c r="HR40" s="215"/>
      <c r="HS40" s="215"/>
      <c r="HT40" s="215"/>
      <c r="HU40" s="215"/>
      <c r="HV40" s="215"/>
      <c r="HW40" s="215"/>
      <c r="HX40" s="215"/>
      <c r="HY40" s="215"/>
      <c r="HZ40" s="215"/>
      <c r="IA40" s="215"/>
      <c r="IB40" s="215"/>
      <c r="IC40" s="215"/>
      <c r="ID40" s="215"/>
      <c r="IE40" s="215"/>
      <c r="IF40" s="215"/>
      <c r="IG40" s="215"/>
      <c r="IH40" s="215"/>
      <c r="II40" s="215"/>
      <c r="IJ40" s="215"/>
      <c r="IK40" s="215"/>
      <c r="IL40" s="215"/>
      <c r="IM40" s="215"/>
      <c r="IN40" s="215"/>
      <c r="IO40" s="215"/>
      <c r="IP40" s="215"/>
      <c r="IQ40" s="215"/>
    </row>
    <row r="41" spans="1:251" ht="15" customHeight="1">
      <c r="A41" s="4"/>
      <c r="B41" s="4"/>
      <c r="C41" s="4"/>
      <c r="D41" s="4"/>
      <c r="E41" s="4"/>
      <c r="F41" s="4"/>
      <c r="G41" s="4"/>
      <c r="H41" s="4"/>
      <c r="I41" s="3"/>
      <c r="J41" s="215"/>
      <c r="K41" s="215"/>
      <c r="L41" s="215"/>
      <c r="M41" s="215"/>
      <c r="N41" s="215"/>
      <c r="O41" s="215"/>
      <c r="P41" s="215"/>
      <c r="Q41" s="215"/>
      <c r="R41" s="215"/>
      <c r="S41" s="215"/>
      <c r="T41" s="215"/>
      <c r="U41" s="215"/>
      <c r="V41" s="215"/>
      <c r="W41" s="215"/>
      <c r="X41" s="215"/>
      <c r="Y41" s="215"/>
      <c r="Z41" s="215"/>
      <c r="AA41" s="215"/>
      <c r="AB41" s="215"/>
      <c r="AC41" s="215"/>
      <c r="AD41" s="215"/>
      <c r="AE41" s="215"/>
      <c r="AF41" s="215"/>
      <c r="AG41" s="215"/>
      <c r="AH41" s="215"/>
      <c r="AI41" s="215"/>
      <c r="AJ41" s="215"/>
      <c r="AK41" s="215"/>
      <c r="AL41" s="215"/>
      <c r="AM41" s="215"/>
      <c r="AN41" s="215"/>
      <c r="AO41" s="215"/>
      <c r="AP41" s="215"/>
      <c r="AQ41" s="215"/>
      <c r="AR41" s="215"/>
      <c r="AS41" s="215"/>
      <c r="AT41" s="215"/>
      <c r="AU41" s="215"/>
      <c r="AV41" s="215"/>
      <c r="AW41" s="215"/>
      <c r="AX41" s="215"/>
      <c r="AY41" s="215"/>
      <c r="AZ41" s="215"/>
      <c r="BA41" s="215"/>
      <c r="BB41" s="215"/>
      <c r="BC41" s="215"/>
      <c r="BD41" s="215"/>
      <c r="BE41" s="215"/>
      <c r="BF41" s="215"/>
      <c r="BG41" s="215"/>
      <c r="BH41" s="215"/>
      <c r="BI41" s="215"/>
      <c r="BJ41" s="215"/>
      <c r="BK41" s="215"/>
      <c r="BL41" s="215"/>
      <c r="BM41" s="215"/>
      <c r="BN41" s="215"/>
      <c r="BO41" s="215"/>
      <c r="BP41" s="215"/>
      <c r="BQ41" s="215"/>
      <c r="BR41" s="215"/>
      <c r="BS41" s="215"/>
      <c r="BT41" s="215"/>
      <c r="BU41" s="215"/>
      <c r="BV41" s="215"/>
      <c r="BW41" s="215"/>
      <c r="BX41" s="215"/>
      <c r="BY41" s="215"/>
      <c r="BZ41" s="215"/>
      <c r="CA41" s="215"/>
      <c r="CB41" s="215"/>
      <c r="CC41" s="215"/>
      <c r="CD41" s="215"/>
      <c r="CE41" s="215"/>
      <c r="CF41" s="215"/>
      <c r="CG41" s="215"/>
      <c r="CH41" s="215"/>
      <c r="CI41" s="215"/>
      <c r="CJ41" s="215"/>
      <c r="CK41" s="215"/>
      <c r="CL41" s="215"/>
      <c r="CM41" s="215"/>
      <c r="CN41" s="215"/>
      <c r="CO41" s="215"/>
      <c r="CP41" s="215"/>
      <c r="CQ41" s="215"/>
      <c r="CR41" s="215"/>
      <c r="CS41" s="215"/>
      <c r="CT41" s="215"/>
      <c r="CU41" s="215"/>
      <c r="CV41" s="215"/>
      <c r="CW41" s="215"/>
      <c r="CX41" s="215"/>
      <c r="CY41" s="215"/>
      <c r="CZ41" s="215"/>
      <c r="DA41" s="215"/>
      <c r="DB41" s="215"/>
      <c r="DC41" s="215"/>
      <c r="DD41" s="215"/>
      <c r="DE41" s="215"/>
      <c r="DF41" s="215"/>
      <c r="DG41" s="215"/>
      <c r="DH41" s="215"/>
      <c r="DI41" s="215"/>
      <c r="DJ41" s="215"/>
      <c r="DK41" s="215"/>
      <c r="DL41" s="215"/>
      <c r="DM41" s="215"/>
      <c r="DN41" s="215"/>
      <c r="DO41" s="215"/>
      <c r="DP41" s="215"/>
      <c r="DQ41" s="215"/>
      <c r="DR41" s="215"/>
      <c r="DS41" s="215"/>
      <c r="DT41" s="215"/>
      <c r="DU41" s="215"/>
      <c r="DV41" s="215"/>
      <c r="DW41" s="215"/>
      <c r="DX41" s="215"/>
      <c r="DY41" s="215"/>
      <c r="DZ41" s="215"/>
      <c r="EA41" s="215"/>
      <c r="EB41" s="215"/>
      <c r="EC41" s="215"/>
      <c r="ED41" s="215"/>
      <c r="EE41" s="215"/>
      <c r="EF41" s="215"/>
      <c r="EG41" s="215"/>
      <c r="EH41" s="215"/>
      <c r="EI41" s="215"/>
      <c r="EJ41" s="215"/>
      <c r="EK41" s="215"/>
      <c r="EL41" s="215"/>
      <c r="EM41" s="215"/>
      <c r="EN41" s="215"/>
      <c r="EO41" s="215"/>
      <c r="EP41" s="215"/>
      <c r="EQ41" s="215"/>
      <c r="ER41" s="215"/>
      <c r="ES41" s="215"/>
      <c r="ET41" s="215"/>
      <c r="EU41" s="215"/>
      <c r="EV41" s="215"/>
      <c r="EW41" s="215"/>
      <c r="EX41" s="215"/>
      <c r="EY41" s="215"/>
      <c r="EZ41" s="215"/>
      <c r="FA41" s="215"/>
      <c r="FB41" s="215"/>
      <c r="FC41" s="215"/>
      <c r="FD41" s="215"/>
      <c r="FE41" s="215"/>
      <c r="FF41" s="215"/>
      <c r="FG41" s="215"/>
      <c r="FH41" s="215"/>
      <c r="FI41" s="215"/>
      <c r="FJ41" s="215"/>
      <c r="FK41" s="215"/>
      <c r="FL41" s="215"/>
      <c r="FM41" s="215"/>
      <c r="FN41" s="215"/>
      <c r="FO41" s="215"/>
      <c r="FP41" s="215"/>
      <c r="FQ41" s="215"/>
      <c r="FR41" s="215"/>
      <c r="FS41" s="215"/>
      <c r="FT41" s="215"/>
      <c r="FU41" s="215"/>
      <c r="FV41" s="215"/>
      <c r="FW41" s="215"/>
      <c r="FX41" s="215"/>
      <c r="FY41" s="215"/>
      <c r="FZ41" s="215"/>
      <c r="GA41" s="215"/>
      <c r="GB41" s="215"/>
      <c r="GC41" s="215"/>
      <c r="GD41" s="215"/>
      <c r="GE41" s="215"/>
      <c r="GF41" s="215"/>
      <c r="GG41" s="215"/>
      <c r="GH41" s="215"/>
      <c r="GI41" s="215"/>
      <c r="GJ41" s="215"/>
      <c r="GK41" s="215"/>
      <c r="GL41" s="215"/>
      <c r="GM41" s="215"/>
      <c r="GN41" s="215"/>
      <c r="GO41" s="215"/>
      <c r="GP41" s="215"/>
      <c r="GQ41" s="215"/>
      <c r="GR41" s="215"/>
      <c r="GS41" s="215"/>
      <c r="GT41" s="215"/>
      <c r="GU41" s="215"/>
      <c r="GV41" s="215"/>
      <c r="GW41" s="215"/>
      <c r="GX41" s="215"/>
      <c r="GY41" s="215"/>
      <c r="GZ41" s="215"/>
      <c r="HA41" s="215"/>
      <c r="HB41" s="215"/>
      <c r="HC41" s="215"/>
      <c r="HD41" s="215"/>
      <c r="HE41" s="215"/>
      <c r="HF41" s="215"/>
      <c r="HG41" s="215"/>
      <c r="HH41" s="215"/>
      <c r="HI41" s="215"/>
      <c r="HJ41" s="215"/>
      <c r="HK41" s="215"/>
      <c r="HL41" s="215"/>
      <c r="HM41" s="215"/>
      <c r="HN41" s="215"/>
      <c r="HO41" s="215"/>
      <c r="HP41" s="215"/>
      <c r="HQ41" s="215"/>
      <c r="HR41" s="215"/>
      <c r="HS41" s="215"/>
      <c r="HT41" s="215"/>
      <c r="HU41" s="215"/>
      <c r="HV41" s="215"/>
      <c r="HW41" s="215"/>
      <c r="HX41" s="215"/>
      <c r="HY41" s="215"/>
      <c r="HZ41" s="215"/>
      <c r="IA41" s="215"/>
      <c r="IB41" s="215"/>
      <c r="IC41" s="215"/>
      <c r="ID41" s="215"/>
      <c r="IE41" s="215"/>
      <c r="IF41" s="215"/>
      <c r="IG41" s="215"/>
      <c r="IH41" s="215"/>
      <c r="II41" s="215"/>
      <c r="IJ41" s="215"/>
      <c r="IK41" s="215"/>
      <c r="IL41" s="215"/>
      <c r="IM41" s="215"/>
      <c r="IN41" s="215"/>
      <c r="IO41" s="215"/>
      <c r="IP41" s="215"/>
      <c r="IQ41" s="215"/>
    </row>
    <row r="42" spans="1:251" ht="15" customHeight="1">
      <c r="A42" s="4"/>
      <c r="B42" s="4"/>
      <c r="C42" s="4"/>
      <c r="D42" s="4"/>
      <c r="E42" s="4"/>
      <c r="F42" s="4"/>
      <c r="G42" s="4"/>
      <c r="H42" s="4"/>
      <c r="I42" s="3"/>
      <c r="J42" s="215"/>
      <c r="K42" s="215"/>
      <c r="L42" s="215"/>
      <c r="M42" s="215"/>
      <c r="N42" s="215"/>
      <c r="O42" s="215"/>
      <c r="P42" s="215"/>
      <c r="Q42" s="215"/>
      <c r="R42" s="215"/>
      <c r="S42" s="215"/>
      <c r="T42" s="215"/>
      <c r="U42" s="215"/>
      <c r="V42" s="215"/>
      <c r="W42" s="215"/>
      <c r="X42" s="215"/>
      <c r="Y42" s="215"/>
      <c r="Z42" s="215"/>
      <c r="AA42" s="215"/>
      <c r="AB42" s="215"/>
      <c r="AC42" s="215"/>
      <c r="AD42" s="215"/>
      <c r="AE42" s="215"/>
      <c r="AF42" s="215"/>
      <c r="AG42" s="215"/>
      <c r="AH42" s="215"/>
      <c r="AI42" s="215"/>
      <c r="AJ42" s="215"/>
      <c r="AK42" s="215"/>
      <c r="AL42" s="215"/>
      <c r="AM42" s="215"/>
      <c r="AN42" s="215"/>
      <c r="AO42" s="215"/>
      <c r="AP42" s="215"/>
      <c r="AQ42" s="215"/>
      <c r="AR42" s="215"/>
      <c r="AS42" s="215"/>
      <c r="AT42" s="215"/>
      <c r="AU42" s="215"/>
      <c r="AV42" s="215"/>
      <c r="AW42" s="215"/>
      <c r="AX42" s="215"/>
      <c r="AY42" s="215"/>
      <c r="AZ42" s="215"/>
      <c r="BA42" s="215"/>
      <c r="BB42" s="215"/>
      <c r="BC42" s="215"/>
      <c r="BD42" s="215"/>
      <c r="BE42" s="215"/>
      <c r="BF42" s="215"/>
      <c r="BG42" s="215"/>
      <c r="BH42" s="215"/>
      <c r="BI42" s="215"/>
      <c r="BJ42" s="215"/>
      <c r="BK42" s="215"/>
      <c r="BL42" s="215"/>
      <c r="BM42" s="215"/>
      <c r="BN42" s="215"/>
      <c r="BO42" s="215"/>
      <c r="BP42" s="215"/>
      <c r="BQ42" s="215"/>
      <c r="BR42" s="215"/>
      <c r="BS42" s="215"/>
      <c r="BT42" s="215"/>
      <c r="BU42" s="215"/>
      <c r="BV42" s="215"/>
      <c r="BW42" s="215"/>
      <c r="BX42" s="215"/>
      <c r="BY42" s="215"/>
      <c r="BZ42" s="215"/>
      <c r="CA42" s="215"/>
      <c r="CB42" s="215"/>
      <c r="CC42" s="215"/>
      <c r="CD42" s="215"/>
      <c r="CE42" s="215"/>
      <c r="CF42" s="215"/>
      <c r="CG42" s="215"/>
      <c r="CH42" s="215"/>
      <c r="CI42" s="215"/>
      <c r="CJ42" s="215"/>
      <c r="CK42" s="215"/>
      <c r="CL42" s="215"/>
      <c r="CM42" s="215"/>
      <c r="CN42" s="215"/>
      <c r="CO42" s="215"/>
      <c r="CP42" s="215"/>
      <c r="CQ42" s="215"/>
      <c r="CR42" s="215"/>
      <c r="CS42" s="215"/>
      <c r="CT42" s="215"/>
      <c r="CU42" s="215"/>
      <c r="CV42" s="215"/>
      <c r="CW42" s="215"/>
      <c r="CX42" s="215"/>
      <c r="CY42" s="215"/>
      <c r="CZ42" s="215"/>
      <c r="DA42" s="215"/>
      <c r="DB42" s="215"/>
      <c r="DC42" s="215"/>
      <c r="DD42" s="215"/>
      <c r="DE42" s="215"/>
      <c r="DF42" s="215"/>
      <c r="DG42" s="215"/>
      <c r="DH42" s="215"/>
      <c r="DI42" s="215"/>
      <c r="DJ42" s="215"/>
      <c r="DK42" s="215"/>
      <c r="DL42" s="215"/>
      <c r="DM42" s="215"/>
      <c r="DN42" s="215"/>
      <c r="DO42" s="215"/>
      <c r="DP42" s="215"/>
      <c r="DQ42" s="215"/>
      <c r="DR42" s="215"/>
      <c r="DS42" s="215"/>
      <c r="DT42" s="215"/>
      <c r="DU42" s="215"/>
      <c r="DV42" s="215"/>
      <c r="DW42" s="215"/>
      <c r="DX42" s="215"/>
      <c r="DY42" s="215"/>
      <c r="DZ42" s="215"/>
      <c r="EA42" s="215"/>
      <c r="EB42" s="215"/>
      <c r="EC42" s="215"/>
      <c r="ED42" s="215"/>
      <c r="EE42" s="215"/>
      <c r="EF42" s="215"/>
      <c r="EG42" s="215"/>
      <c r="EH42" s="215"/>
      <c r="EI42" s="215"/>
      <c r="EJ42" s="215"/>
      <c r="EK42" s="215"/>
      <c r="EL42" s="215"/>
      <c r="EM42" s="215"/>
      <c r="EN42" s="215"/>
      <c r="EO42" s="215"/>
      <c r="EP42" s="215"/>
      <c r="EQ42" s="215"/>
      <c r="ER42" s="215"/>
      <c r="ES42" s="215"/>
      <c r="ET42" s="215"/>
      <c r="EU42" s="215"/>
      <c r="EV42" s="215"/>
      <c r="EW42" s="215"/>
      <c r="EX42" s="215"/>
      <c r="EY42" s="215"/>
      <c r="EZ42" s="215"/>
      <c r="FA42" s="215"/>
      <c r="FB42" s="215"/>
      <c r="FC42" s="215"/>
      <c r="FD42" s="215"/>
      <c r="FE42" s="215"/>
      <c r="FF42" s="215"/>
      <c r="FG42" s="215"/>
      <c r="FH42" s="215"/>
      <c r="FI42" s="215"/>
      <c r="FJ42" s="215"/>
      <c r="FK42" s="215"/>
      <c r="FL42" s="215"/>
      <c r="FM42" s="215"/>
      <c r="FN42" s="215"/>
      <c r="FO42" s="215"/>
      <c r="FP42" s="215"/>
      <c r="FQ42" s="215"/>
      <c r="FR42" s="215"/>
      <c r="FS42" s="215"/>
      <c r="FT42" s="215"/>
      <c r="FU42" s="215"/>
      <c r="FV42" s="215"/>
      <c r="FW42" s="215"/>
      <c r="FX42" s="215"/>
      <c r="FY42" s="215"/>
      <c r="FZ42" s="215"/>
      <c r="GA42" s="215"/>
      <c r="GB42" s="215"/>
      <c r="GC42" s="215"/>
      <c r="GD42" s="215"/>
      <c r="GE42" s="215"/>
      <c r="GF42" s="215"/>
      <c r="GG42" s="215"/>
      <c r="GH42" s="215"/>
      <c r="GI42" s="215"/>
      <c r="GJ42" s="215"/>
      <c r="GK42" s="215"/>
      <c r="GL42" s="215"/>
      <c r="GM42" s="215"/>
      <c r="GN42" s="215"/>
      <c r="GO42" s="215"/>
      <c r="GP42" s="215"/>
      <c r="GQ42" s="215"/>
      <c r="GR42" s="215"/>
      <c r="GS42" s="215"/>
      <c r="GT42" s="215"/>
      <c r="GU42" s="215"/>
      <c r="GV42" s="215"/>
      <c r="GW42" s="215"/>
      <c r="GX42" s="215"/>
      <c r="GY42" s="215"/>
      <c r="GZ42" s="215"/>
      <c r="HA42" s="215"/>
      <c r="HB42" s="215"/>
      <c r="HC42" s="215"/>
      <c r="HD42" s="215"/>
      <c r="HE42" s="215"/>
      <c r="HF42" s="215"/>
      <c r="HG42" s="215"/>
      <c r="HH42" s="215"/>
      <c r="HI42" s="215"/>
      <c r="HJ42" s="215"/>
      <c r="HK42" s="215"/>
      <c r="HL42" s="215"/>
      <c r="HM42" s="215"/>
      <c r="HN42" s="215"/>
      <c r="HO42" s="215"/>
      <c r="HP42" s="215"/>
      <c r="HQ42" s="215"/>
      <c r="HR42" s="215"/>
      <c r="HS42" s="215"/>
      <c r="HT42" s="215"/>
      <c r="HU42" s="215"/>
      <c r="HV42" s="215"/>
      <c r="HW42" s="215"/>
      <c r="HX42" s="215"/>
      <c r="HY42" s="215"/>
      <c r="HZ42" s="215"/>
      <c r="IA42" s="215"/>
      <c r="IB42" s="215"/>
      <c r="IC42" s="215"/>
      <c r="ID42" s="215"/>
      <c r="IE42" s="215"/>
      <c r="IF42" s="215"/>
      <c r="IG42" s="215"/>
      <c r="IH42" s="215"/>
      <c r="II42" s="215"/>
      <c r="IJ42" s="215"/>
      <c r="IK42" s="215"/>
      <c r="IL42" s="215"/>
      <c r="IM42" s="215"/>
      <c r="IN42" s="215"/>
      <c r="IO42" s="215"/>
      <c r="IP42" s="215"/>
      <c r="IQ42" s="215"/>
    </row>
    <row r="43" spans="1:251" ht="18.75" customHeight="1">
      <c r="A43" s="380"/>
      <c r="B43" s="381"/>
      <c r="C43" s="381"/>
      <c r="D43" s="381"/>
      <c r="E43" s="382"/>
      <c r="F43" s="382"/>
      <c r="G43" s="382"/>
      <c r="H43" s="382"/>
      <c r="I43" s="383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  <c r="AF43" s="215"/>
      <c r="AG43" s="215"/>
      <c r="AH43" s="215"/>
      <c r="AI43" s="215"/>
      <c r="AJ43" s="215"/>
      <c r="AK43" s="215"/>
      <c r="AL43" s="215"/>
      <c r="AM43" s="215"/>
      <c r="AN43" s="215"/>
      <c r="AO43" s="215"/>
      <c r="AP43" s="215"/>
      <c r="AQ43" s="215"/>
      <c r="AR43" s="215"/>
      <c r="AS43" s="215"/>
      <c r="AT43" s="215"/>
      <c r="AU43" s="215"/>
      <c r="AV43" s="215"/>
      <c r="AW43" s="215"/>
      <c r="AX43" s="215"/>
      <c r="AY43" s="215"/>
      <c r="AZ43" s="215"/>
      <c r="BA43" s="215"/>
      <c r="BB43" s="215"/>
      <c r="BC43" s="215"/>
      <c r="BD43" s="215"/>
      <c r="BE43" s="215"/>
      <c r="BF43" s="215"/>
      <c r="BG43" s="215"/>
      <c r="BH43" s="215"/>
      <c r="BI43" s="215"/>
      <c r="BJ43" s="215"/>
      <c r="BK43" s="215"/>
      <c r="BL43" s="215"/>
      <c r="BM43" s="215"/>
      <c r="BN43" s="215"/>
      <c r="BO43" s="215"/>
      <c r="BP43" s="215"/>
      <c r="BQ43" s="215"/>
      <c r="BR43" s="215"/>
      <c r="BS43" s="215"/>
      <c r="BT43" s="215"/>
      <c r="BU43" s="215"/>
      <c r="BV43" s="215"/>
      <c r="BW43" s="215"/>
      <c r="BX43" s="215"/>
      <c r="BY43" s="215"/>
      <c r="BZ43" s="215"/>
      <c r="CA43" s="215"/>
      <c r="CB43" s="215"/>
      <c r="CC43" s="215"/>
      <c r="CD43" s="215"/>
      <c r="CE43" s="215"/>
      <c r="CF43" s="215"/>
      <c r="CG43" s="215"/>
      <c r="CH43" s="215"/>
      <c r="CI43" s="215"/>
      <c r="CJ43" s="215"/>
      <c r="CK43" s="215"/>
      <c r="CL43" s="215"/>
      <c r="CM43" s="215"/>
      <c r="CN43" s="215"/>
      <c r="CO43" s="215"/>
      <c r="CP43" s="215"/>
      <c r="CQ43" s="215"/>
      <c r="CR43" s="215"/>
      <c r="CS43" s="215"/>
      <c r="CT43" s="215"/>
      <c r="CU43" s="215"/>
      <c r="CV43" s="215"/>
      <c r="CW43" s="215"/>
      <c r="CX43" s="215"/>
      <c r="CY43" s="215"/>
      <c r="CZ43" s="215"/>
      <c r="DA43" s="215"/>
      <c r="DB43" s="215"/>
      <c r="DC43" s="215"/>
      <c r="DD43" s="215"/>
      <c r="DE43" s="215"/>
      <c r="DF43" s="215"/>
      <c r="DG43" s="215"/>
      <c r="DH43" s="215"/>
      <c r="DI43" s="215"/>
      <c r="DJ43" s="215"/>
      <c r="DK43" s="215"/>
      <c r="DL43" s="215"/>
      <c r="DM43" s="215"/>
      <c r="DN43" s="215"/>
      <c r="DO43" s="215"/>
      <c r="DP43" s="215"/>
      <c r="DQ43" s="215"/>
      <c r="DR43" s="215"/>
      <c r="DS43" s="215"/>
      <c r="DT43" s="215"/>
      <c r="DU43" s="215"/>
      <c r="DV43" s="215"/>
      <c r="DW43" s="215"/>
      <c r="DX43" s="215"/>
      <c r="DY43" s="215"/>
      <c r="DZ43" s="215"/>
      <c r="EA43" s="215"/>
      <c r="EB43" s="215"/>
      <c r="EC43" s="215"/>
      <c r="ED43" s="215"/>
      <c r="EE43" s="215"/>
      <c r="EF43" s="215"/>
      <c r="EG43" s="215"/>
      <c r="EH43" s="215"/>
      <c r="EI43" s="215"/>
      <c r="EJ43" s="215"/>
      <c r="EK43" s="215"/>
      <c r="EL43" s="215"/>
      <c r="EM43" s="215"/>
      <c r="EN43" s="215"/>
      <c r="EO43" s="215"/>
      <c r="EP43" s="215"/>
      <c r="EQ43" s="215"/>
      <c r="ER43" s="215"/>
      <c r="ES43" s="215"/>
      <c r="ET43" s="215"/>
      <c r="EU43" s="215"/>
      <c r="EV43" s="215"/>
      <c r="EW43" s="215"/>
      <c r="EX43" s="215"/>
      <c r="EY43" s="215"/>
      <c r="EZ43" s="215"/>
      <c r="FA43" s="215"/>
      <c r="FB43" s="215"/>
      <c r="FC43" s="215"/>
      <c r="FD43" s="215"/>
      <c r="FE43" s="215"/>
      <c r="FF43" s="215"/>
      <c r="FG43" s="215"/>
      <c r="FH43" s="215"/>
      <c r="FI43" s="215"/>
      <c r="FJ43" s="215"/>
      <c r="FK43" s="215"/>
      <c r="FL43" s="215"/>
      <c r="FM43" s="215"/>
      <c r="FN43" s="215"/>
      <c r="FO43" s="215"/>
      <c r="FP43" s="215"/>
      <c r="FQ43" s="215"/>
      <c r="FR43" s="215"/>
      <c r="FS43" s="215"/>
      <c r="FT43" s="215"/>
      <c r="FU43" s="215"/>
      <c r="FV43" s="215"/>
      <c r="FW43" s="215"/>
      <c r="FX43" s="215"/>
      <c r="FY43" s="215"/>
      <c r="FZ43" s="215"/>
      <c r="GA43" s="215"/>
      <c r="GB43" s="215"/>
      <c r="GC43" s="215"/>
      <c r="GD43" s="215"/>
      <c r="GE43" s="215"/>
      <c r="GF43" s="215"/>
      <c r="GG43" s="215"/>
      <c r="GH43" s="215"/>
      <c r="GI43" s="215"/>
      <c r="GJ43" s="215"/>
      <c r="GK43" s="215"/>
      <c r="GL43" s="215"/>
      <c r="GM43" s="215"/>
      <c r="GN43" s="215"/>
      <c r="GO43" s="215"/>
      <c r="GP43" s="215"/>
      <c r="GQ43" s="215"/>
      <c r="GR43" s="215"/>
      <c r="GS43" s="215"/>
      <c r="GT43" s="215"/>
      <c r="GU43" s="215"/>
      <c r="GV43" s="215"/>
      <c r="GW43" s="215"/>
      <c r="GX43" s="215"/>
      <c r="GY43" s="215"/>
      <c r="GZ43" s="215"/>
      <c r="HA43" s="215"/>
      <c r="HB43" s="215"/>
      <c r="HC43" s="215"/>
      <c r="HD43" s="215"/>
      <c r="HE43" s="215"/>
      <c r="HF43" s="215"/>
      <c r="HG43" s="215"/>
      <c r="HH43" s="215"/>
      <c r="HI43" s="215"/>
      <c r="HJ43" s="215"/>
      <c r="HK43" s="215"/>
      <c r="HL43" s="215"/>
      <c r="HM43" s="215"/>
      <c r="HN43" s="215"/>
      <c r="HO43" s="215"/>
      <c r="HP43" s="215"/>
      <c r="HQ43" s="215"/>
      <c r="HR43" s="215"/>
      <c r="HS43" s="215"/>
      <c r="HT43" s="215"/>
      <c r="HU43" s="215"/>
      <c r="HV43" s="215"/>
      <c r="HW43" s="215"/>
      <c r="HX43" s="215"/>
      <c r="HY43" s="215"/>
      <c r="HZ43" s="215"/>
      <c r="IA43" s="215"/>
      <c r="IB43" s="215"/>
      <c r="IC43" s="215"/>
      <c r="ID43" s="215"/>
      <c r="IE43" s="215"/>
      <c r="IF43" s="215"/>
      <c r="IG43" s="215"/>
      <c r="IH43" s="215"/>
      <c r="II43" s="215"/>
      <c r="IJ43" s="215"/>
      <c r="IK43" s="215"/>
      <c r="IL43" s="215"/>
      <c r="IM43" s="215"/>
      <c r="IN43" s="215"/>
      <c r="IO43" s="215"/>
      <c r="IP43" s="215"/>
      <c r="IQ43" s="215"/>
    </row>
    <row r="44" spans="1:251" ht="18.75" customHeight="1">
      <c r="A44" s="380"/>
      <c r="B44" s="381"/>
      <c r="C44" s="381"/>
      <c r="D44" s="381"/>
      <c r="E44" s="382"/>
      <c r="F44" s="382"/>
      <c r="G44" s="382"/>
      <c r="H44" s="382"/>
      <c r="I44" s="383"/>
      <c r="J44" s="215"/>
      <c r="K44" s="215"/>
      <c r="L44" s="215"/>
      <c r="M44" s="215"/>
      <c r="N44" s="215"/>
      <c r="O44" s="215"/>
      <c r="P44" s="215"/>
      <c r="Q44" s="215"/>
      <c r="R44" s="215"/>
      <c r="S44" s="215"/>
      <c r="T44" s="215"/>
      <c r="U44" s="215"/>
      <c r="V44" s="215"/>
      <c r="W44" s="215"/>
      <c r="X44" s="215"/>
      <c r="Y44" s="215"/>
      <c r="Z44" s="215"/>
      <c r="AA44" s="215"/>
      <c r="AB44" s="215"/>
      <c r="AC44" s="215"/>
      <c r="AD44" s="215"/>
      <c r="AE44" s="215"/>
      <c r="AF44" s="215"/>
      <c r="AG44" s="215"/>
      <c r="AH44" s="215"/>
      <c r="AI44" s="215"/>
      <c r="AJ44" s="215"/>
      <c r="AK44" s="215"/>
      <c r="AL44" s="215"/>
      <c r="AM44" s="215"/>
      <c r="AN44" s="215"/>
      <c r="AO44" s="215"/>
      <c r="AP44" s="215"/>
      <c r="AQ44" s="215"/>
      <c r="AR44" s="215"/>
      <c r="AS44" s="215"/>
      <c r="AT44" s="215"/>
      <c r="AU44" s="215"/>
      <c r="AV44" s="215"/>
      <c r="AW44" s="215"/>
      <c r="AX44" s="215"/>
      <c r="AY44" s="215"/>
      <c r="AZ44" s="215"/>
      <c r="BA44" s="215"/>
      <c r="BB44" s="215"/>
      <c r="BC44" s="215"/>
      <c r="BD44" s="215"/>
      <c r="BE44" s="215"/>
      <c r="BF44" s="215"/>
      <c r="BG44" s="215"/>
      <c r="BH44" s="215"/>
      <c r="BI44" s="215"/>
      <c r="BJ44" s="215"/>
      <c r="BK44" s="215"/>
      <c r="BL44" s="215"/>
      <c r="BM44" s="215"/>
      <c r="BN44" s="215"/>
      <c r="BO44" s="215"/>
      <c r="BP44" s="215"/>
      <c r="BQ44" s="215"/>
      <c r="BR44" s="215"/>
      <c r="BS44" s="215"/>
      <c r="BT44" s="215"/>
      <c r="BU44" s="215"/>
      <c r="BV44" s="215"/>
      <c r="BW44" s="215"/>
      <c r="BX44" s="215"/>
      <c r="BY44" s="215"/>
      <c r="BZ44" s="215"/>
      <c r="CA44" s="215"/>
      <c r="CB44" s="215"/>
      <c r="CC44" s="215"/>
      <c r="CD44" s="215"/>
      <c r="CE44" s="215"/>
      <c r="CF44" s="215"/>
      <c r="CG44" s="215"/>
      <c r="CH44" s="215"/>
      <c r="CI44" s="215"/>
      <c r="CJ44" s="215"/>
      <c r="CK44" s="215"/>
      <c r="CL44" s="215"/>
      <c r="CM44" s="215"/>
      <c r="CN44" s="215"/>
      <c r="CO44" s="215"/>
      <c r="CP44" s="215"/>
      <c r="CQ44" s="215"/>
      <c r="CR44" s="215"/>
      <c r="CS44" s="215"/>
      <c r="CT44" s="215"/>
      <c r="CU44" s="215"/>
      <c r="CV44" s="215"/>
      <c r="CW44" s="215"/>
      <c r="CX44" s="215"/>
      <c r="CY44" s="215"/>
      <c r="CZ44" s="215"/>
      <c r="DA44" s="215"/>
      <c r="DB44" s="215"/>
      <c r="DC44" s="215"/>
      <c r="DD44" s="215"/>
      <c r="DE44" s="215"/>
      <c r="DF44" s="215"/>
      <c r="DG44" s="215"/>
      <c r="DH44" s="215"/>
      <c r="DI44" s="215"/>
      <c r="DJ44" s="215"/>
      <c r="DK44" s="215"/>
      <c r="DL44" s="215"/>
      <c r="DM44" s="215"/>
      <c r="DN44" s="215"/>
      <c r="DO44" s="215"/>
      <c r="DP44" s="215"/>
      <c r="DQ44" s="215"/>
      <c r="DR44" s="215"/>
      <c r="DS44" s="215"/>
      <c r="DT44" s="215"/>
      <c r="DU44" s="215"/>
      <c r="DV44" s="215"/>
      <c r="DW44" s="215"/>
      <c r="DX44" s="215"/>
      <c r="DY44" s="215"/>
      <c r="DZ44" s="215"/>
      <c r="EA44" s="215"/>
      <c r="EB44" s="215"/>
      <c r="EC44" s="215"/>
      <c r="ED44" s="215"/>
      <c r="EE44" s="215"/>
      <c r="EF44" s="215"/>
      <c r="EG44" s="215"/>
      <c r="EH44" s="215"/>
      <c r="EI44" s="215"/>
      <c r="EJ44" s="215"/>
      <c r="EK44" s="215"/>
      <c r="EL44" s="215"/>
      <c r="EM44" s="215"/>
      <c r="EN44" s="215"/>
      <c r="EO44" s="215"/>
      <c r="EP44" s="215"/>
      <c r="EQ44" s="215"/>
      <c r="ER44" s="215"/>
      <c r="ES44" s="215"/>
      <c r="ET44" s="215"/>
      <c r="EU44" s="215"/>
      <c r="EV44" s="215"/>
      <c r="EW44" s="215"/>
      <c r="EX44" s="215"/>
      <c r="EY44" s="215"/>
      <c r="EZ44" s="215"/>
      <c r="FA44" s="215"/>
      <c r="FB44" s="215"/>
      <c r="FC44" s="215"/>
      <c r="FD44" s="215"/>
      <c r="FE44" s="215"/>
      <c r="FF44" s="215"/>
      <c r="FG44" s="215"/>
      <c r="FH44" s="215"/>
      <c r="FI44" s="215"/>
      <c r="FJ44" s="215"/>
      <c r="FK44" s="215"/>
      <c r="FL44" s="215"/>
      <c r="FM44" s="215"/>
      <c r="FN44" s="215"/>
      <c r="FO44" s="215"/>
      <c r="FP44" s="215"/>
      <c r="FQ44" s="215"/>
      <c r="FR44" s="215"/>
      <c r="FS44" s="215"/>
      <c r="FT44" s="215"/>
      <c r="FU44" s="215"/>
      <c r="FV44" s="215"/>
      <c r="FW44" s="215"/>
      <c r="FX44" s="215"/>
      <c r="FY44" s="215"/>
      <c r="FZ44" s="215"/>
      <c r="GA44" s="215"/>
      <c r="GB44" s="215"/>
      <c r="GC44" s="215"/>
      <c r="GD44" s="215"/>
      <c r="GE44" s="215"/>
      <c r="GF44" s="215"/>
      <c r="GG44" s="215"/>
      <c r="GH44" s="215"/>
      <c r="GI44" s="215"/>
      <c r="GJ44" s="215"/>
      <c r="GK44" s="215"/>
      <c r="GL44" s="215"/>
      <c r="GM44" s="215"/>
      <c r="GN44" s="215"/>
      <c r="GO44" s="215"/>
      <c r="GP44" s="215"/>
      <c r="GQ44" s="215"/>
      <c r="GR44" s="215"/>
      <c r="GS44" s="215"/>
      <c r="GT44" s="215"/>
      <c r="GU44" s="215"/>
      <c r="GV44" s="215"/>
      <c r="GW44" s="215"/>
      <c r="GX44" s="215"/>
      <c r="GY44" s="215"/>
      <c r="GZ44" s="215"/>
      <c r="HA44" s="215"/>
      <c r="HB44" s="215"/>
      <c r="HC44" s="215"/>
      <c r="HD44" s="215"/>
      <c r="HE44" s="215"/>
      <c r="HF44" s="215"/>
      <c r="HG44" s="215"/>
      <c r="HH44" s="215"/>
      <c r="HI44" s="215"/>
      <c r="HJ44" s="215"/>
      <c r="HK44" s="215"/>
      <c r="HL44" s="215"/>
      <c r="HM44" s="215"/>
      <c r="HN44" s="215"/>
      <c r="HO44" s="215"/>
      <c r="HP44" s="215"/>
      <c r="HQ44" s="215"/>
      <c r="HR44" s="215"/>
      <c r="HS44" s="215"/>
      <c r="HT44" s="215"/>
      <c r="HU44" s="215"/>
      <c r="HV44" s="215"/>
      <c r="HW44" s="215"/>
      <c r="HX44" s="215"/>
      <c r="HY44" s="215"/>
      <c r="HZ44" s="215"/>
      <c r="IA44" s="215"/>
      <c r="IB44" s="215"/>
      <c r="IC44" s="215"/>
      <c r="ID44" s="215"/>
      <c r="IE44" s="215"/>
      <c r="IF44" s="215"/>
      <c r="IG44" s="215"/>
      <c r="IH44" s="215"/>
      <c r="II44" s="215"/>
      <c r="IJ44" s="215"/>
      <c r="IK44" s="215"/>
      <c r="IL44" s="215"/>
      <c r="IM44" s="215"/>
      <c r="IN44" s="215"/>
      <c r="IO44" s="215"/>
      <c r="IP44" s="215"/>
      <c r="IQ44" s="215"/>
    </row>
    <row r="45" spans="1:251" ht="18.75" customHeight="1">
      <c r="A45" s="380"/>
      <c r="B45" s="381"/>
      <c r="C45" s="381"/>
      <c r="D45" s="381"/>
      <c r="E45" s="382"/>
      <c r="F45" s="382"/>
      <c r="G45" s="382"/>
      <c r="H45" s="382"/>
      <c r="I45" s="383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5"/>
      <c r="AB45" s="215"/>
      <c r="AC45" s="215"/>
      <c r="AD45" s="215"/>
      <c r="AE45" s="215"/>
      <c r="AF45" s="215"/>
      <c r="AG45" s="215"/>
      <c r="AH45" s="215"/>
      <c r="AI45" s="215"/>
      <c r="AJ45" s="215"/>
      <c r="AK45" s="215"/>
      <c r="AL45" s="215"/>
      <c r="AM45" s="215"/>
      <c r="AN45" s="215"/>
      <c r="AO45" s="215"/>
      <c r="AP45" s="215"/>
      <c r="AQ45" s="215"/>
      <c r="AR45" s="215"/>
      <c r="AS45" s="215"/>
      <c r="AT45" s="215"/>
      <c r="AU45" s="215"/>
      <c r="AV45" s="215"/>
      <c r="AW45" s="215"/>
      <c r="AX45" s="215"/>
      <c r="AY45" s="215"/>
      <c r="AZ45" s="215"/>
      <c r="BA45" s="215"/>
      <c r="BB45" s="215"/>
      <c r="BC45" s="215"/>
      <c r="BD45" s="215"/>
      <c r="BE45" s="215"/>
      <c r="BF45" s="215"/>
      <c r="BG45" s="215"/>
      <c r="BH45" s="215"/>
      <c r="BI45" s="215"/>
      <c r="BJ45" s="215"/>
      <c r="BK45" s="215"/>
      <c r="BL45" s="215"/>
      <c r="BM45" s="215"/>
      <c r="BN45" s="215"/>
      <c r="BO45" s="215"/>
      <c r="BP45" s="215"/>
      <c r="BQ45" s="215"/>
      <c r="BR45" s="215"/>
      <c r="BS45" s="215"/>
      <c r="BT45" s="215"/>
      <c r="BU45" s="215"/>
      <c r="BV45" s="215"/>
      <c r="BW45" s="215"/>
      <c r="BX45" s="215"/>
      <c r="BY45" s="215"/>
      <c r="BZ45" s="215"/>
      <c r="CA45" s="215"/>
      <c r="CB45" s="215"/>
      <c r="CC45" s="215"/>
      <c r="CD45" s="215"/>
      <c r="CE45" s="215"/>
      <c r="CF45" s="215"/>
      <c r="CG45" s="215"/>
      <c r="CH45" s="215"/>
      <c r="CI45" s="215"/>
      <c r="CJ45" s="215"/>
      <c r="CK45" s="215"/>
      <c r="CL45" s="215"/>
      <c r="CM45" s="215"/>
      <c r="CN45" s="215"/>
      <c r="CO45" s="215"/>
      <c r="CP45" s="215"/>
      <c r="CQ45" s="215"/>
      <c r="CR45" s="215"/>
      <c r="CS45" s="215"/>
      <c r="CT45" s="215"/>
      <c r="CU45" s="215"/>
      <c r="CV45" s="215"/>
      <c r="CW45" s="215"/>
      <c r="CX45" s="215"/>
      <c r="CY45" s="215"/>
      <c r="CZ45" s="215"/>
      <c r="DA45" s="215"/>
      <c r="DB45" s="215"/>
      <c r="DC45" s="215"/>
      <c r="DD45" s="215"/>
      <c r="DE45" s="215"/>
      <c r="DF45" s="215"/>
      <c r="DG45" s="215"/>
      <c r="DH45" s="215"/>
      <c r="DI45" s="215"/>
      <c r="DJ45" s="215"/>
      <c r="DK45" s="215"/>
      <c r="DL45" s="215"/>
      <c r="DM45" s="215"/>
      <c r="DN45" s="215"/>
      <c r="DO45" s="215"/>
      <c r="DP45" s="215"/>
      <c r="DQ45" s="215"/>
      <c r="DR45" s="215"/>
      <c r="DS45" s="215"/>
      <c r="DT45" s="215"/>
      <c r="DU45" s="215"/>
      <c r="DV45" s="215"/>
      <c r="DW45" s="215"/>
      <c r="DX45" s="215"/>
      <c r="DY45" s="215"/>
      <c r="DZ45" s="215"/>
      <c r="EA45" s="215"/>
      <c r="EB45" s="215"/>
      <c r="EC45" s="215"/>
      <c r="ED45" s="215"/>
      <c r="EE45" s="215"/>
      <c r="EF45" s="215"/>
      <c r="EG45" s="215"/>
      <c r="EH45" s="215"/>
      <c r="EI45" s="215"/>
      <c r="EJ45" s="215"/>
      <c r="EK45" s="215"/>
      <c r="EL45" s="215"/>
      <c r="EM45" s="215"/>
      <c r="EN45" s="215"/>
      <c r="EO45" s="215"/>
      <c r="EP45" s="215"/>
      <c r="EQ45" s="215"/>
      <c r="ER45" s="215"/>
      <c r="ES45" s="215"/>
      <c r="ET45" s="215"/>
      <c r="EU45" s="215"/>
      <c r="EV45" s="215"/>
      <c r="EW45" s="215"/>
      <c r="EX45" s="215"/>
      <c r="EY45" s="215"/>
      <c r="EZ45" s="215"/>
      <c r="FA45" s="215"/>
      <c r="FB45" s="215"/>
      <c r="FC45" s="215"/>
      <c r="FD45" s="215"/>
      <c r="FE45" s="215"/>
      <c r="FF45" s="215"/>
      <c r="FG45" s="215"/>
      <c r="FH45" s="215"/>
      <c r="FI45" s="215"/>
      <c r="FJ45" s="215"/>
      <c r="FK45" s="215"/>
      <c r="FL45" s="215"/>
      <c r="FM45" s="215"/>
      <c r="FN45" s="215"/>
      <c r="FO45" s="215"/>
      <c r="FP45" s="215"/>
      <c r="FQ45" s="215"/>
      <c r="FR45" s="215"/>
      <c r="FS45" s="215"/>
      <c r="FT45" s="215"/>
      <c r="FU45" s="215"/>
      <c r="FV45" s="215"/>
      <c r="FW45" s="215"/>
      <c r="FX45" s="215"/>
      <c r="FY45" s="215"/>
      <c r="FZ45" s="215"/>
      <c r="GA45" s="215"/>
      <c r="GB45" s="215"/>
      <c r="GC45" s="215"/>
      <c r="GD45" s="215"/>
      <c r="GE45" s="215"/>
      <c r="GF45" s="215"/>
      <c r="GG45" s="215"/>
      <c r="GH45" s="215"/>
      <c r="GI45" s="215"/>
      <c r="GJ45" s="215"/>
      <c r="GK45" s="215"/>
      <c r="GL45" s="215"/>
      <c r="GM45" s="215"/>
      <c r="GN45" s="215"/>
      <c r="GO45" s="215"/>
      <c r="GP45" s="215"/>
      <c r="GQ45" s="215"/>
      <c r="GR45" s="215"/>
      <c r="GS45" s="215"/>
      <c r="GT45" s="215"/>
      <c r="GU45" s="215"/>
      <c r="GV45" s="215"/>
      <c r="GW45" s="215"/>
      <c r="GX45" s="215"/>
      <c r="GY45" s="215"/>
      <c r="GZ45" s="215"/>
      <c r="HA45" s="215"/>
      <c r="HB45" s="215"/>
      <c r="HC45" s="215"/>
      <c r="HD45" s="215"/>
      <c r="HE45" s="215"/>
      <c r="HF45" s="215"/>
      <c r="HG45" s="215"/>
      <c r="HH45" s="215"/>
      <c r="HI45" s="215"/>
      <c r="HJ45" s="215"/>
      <c r="HK45" s="215"/>
      <c r="HL45" s="215"/>
      <c r="HM45" s="215"/>
      <c r="HN45" s="215"/>
      <c r="HO45" s="215"/>
      <c r="HP45" s="215"/>
      <c r="HQ45" s="215"/>
      <c r="HR45" s="215"/>
      <c r="HS45" s="215"/>
      <c r="HT45" s="215"/>
      <c r="HU45" s="215"/>
      <c r="HV45" s="215"/>
      <c r="HW45" s="215"/>
      <c r="HX45" s="215"/>
      <c r="HY45" s="215"/>
      <c r="HZ45" s="215"/>
      <c r="IA45" s="215"/>
      <c r="IB45" s="215"/>
      <c r="IC45" s="215"/>
      <c r="ID45" s="215"/>
      <c r="IE45" s="215"/>
      <c r="IF45" s="215"/>
      <c r="IG45" s="215"/>
      <c r="IH45" s="215"/>
      <c r="II45" s="215"/>
      <c r="IJ45" s="215"/>
      <c r="IK45" s="215"/>
      <c r="IL45" s="215"/>
      <c r="IM45" s="215"/>
      <c r="IN45" s="215"/>
      <c r="IO45" s="215"/>
      <c r="IP45" s="215"/>
      <c r="IQ45" s="215"/>
    </row>
    <row r="46" spans="1:251" ht="18.75" customHeight="1">
      <c r="A46" s="380"/>
      <c r="B46" s="381"/>
      <c r="C46" s="381"/>
      <c r="D46" s="381"/>
      <c r="E46" s="382"/>
      <c r="F46" s="382"/>
      <c r="G46" s="382"/>
      <c r="H46" s="382"/>
      <c r="I46" s="383"/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5"/>
      <c r="U46" s="215"/>
      <c r="V46" s="215"/>
      <c r="W46" s="215"/>
      <c r="X46" s="215"/>
      <c r="Y46" s="215"/>
      <c r="Z46" s="215"/>
      <c r="AA46" s="215"/>
      <c r="AB46" s="215"/>
      <c r="AC46" s="215"/>
      <c r="AD46" s="215"/>
      <c r="AE46" s="215"/>
      <c r="AF46" s="215"/>
      <c r="AG46" s="215"/>
      <c r="AH46" s="215"/>
      <c r="AI46" s="215"/>
      <c r="AJ46" s="215"/>
      <c r="AK46" s="215"/>
      <c r="AL46" s="215"/>
      <c r="AM46" s="215"/>
      <c r="AN46" s="215"/>
      <c r="AO46" s="215"/>
      <c r="AP46" s="215"/>
      <c r="AQ46" s="215"/>
      <c r="AR46" s="215"/>
      <c r="AS46" s="215"/>
      <c r="AT46" s="215"/>
      <c r="AU46" s="215"/>
      <c r="AV46" s="215"/>
      <c r="AW46" s="215"/>
      <c r="AX46" s="215"/>
      <c r="AY46" s="215"/>
      <c r="AZ46" s="215"/>
      <c r="BA46" s="215"/>
      <c r="BB46" s="215"/>
      <c r="BC46" s="215"/>
      <c r="BD46" s="215"/>
      <c r="BE46" s="215"/>
      <c r="BF46" s="215"/>
      <c r="BG46" s="215"/>
      <c r="BH46" s="215"/>
      <c r="BI46" s="215"/>
      <c r="BJ46" s="215"/>
      <c r="BK46" s="215"/>
      <c r="BL46" s="215"/>
      <c r="BM46" s="215"/>
      <c r="BN46" s="215"/>
      <c r="BO46" s="215"/>
      <c r="BP46" s="215"/>
      <c r="BQ46" s="215"/>
      <c r="BR46" s="215"/>
      <c r="BS46" s="215"/>
      <c r="BT46" s="215"/>
      <c r="BU46" s="215"/>
      <c r="BV46" s="215"/>
      <c r="BW46" s="215"/>
      <c r="BX46" s="215"/>
      <c r="BY46" s="215"/>
      <c r="BZ46" s="215"/>
      <c r="CA46" s="215"/>
      <c r="CB46" s="215"/>
      <c r="CC46" s="215"/>
      <c r="CD46" s="215"/>
      <c r="CE46" s="215"/>
      <c r="CF46" s="215"/>
      <c r="CG46" s="215"/>
      <c r="CH46" s="215"/>
      <c r="CI46" s="215"/>
      <c r="CJ46" s="215"/>
      <c r="CK46" s="215"/>
      <c r="CL46" s="215"/>
      <c r="CM46" s="215"/>
      <c r="CN46" s="215"/>
      <c r="CO46" s="215"/>
      <c r="CP46" s="215"/>
      <c r="CQ46" s="215"/>
      <c r="CR46" s="215"/>
      <c r="CS46" s="215"/>
      <c r="CT46" s="215"/>
      <c r="CU46" s="215"/>
      <c r="CV46" s="215"/>
      <c r="CW46" s="215"/>
      <c r="CX46" s="215"/>
      <c r="CY46" s="215"/>
      <c r="CZ46" s="215"/>
      <c r="DA46" s="215"/>
      <c r="DB46" s="215"/>
      <c r="DC46" s="215"/>
      <c r="DD46" s="215"/>
      <c r="DE46" s="215"/>
      <c r="DF46" s="215"/>
      <c r="DG46" s="215"/>
      <c r="DH46" s="215"/>
      <c r="DI46" s="215"/>
      <c r="DJ46" s="215"/>
      <c r="DK46" s="215"/>
      <c r="DL46" s="215"/>
      <c r="DM46" s="215"/>
      <c r="DN46" s="215"/>
      <c r="DO46" s="215"/>
      <c r="DP46" s="215"/>
      <c r="DQ46" s="215"/>
      <c r="DR46" s="215"/>
      <c r="DS46" s="215"/>
      <c r="DT46" s="215"/>
      <c r="DU46" s="215"/>
      <c r="DV46" s="215"/>
      <c r="DW46" s="215"/>
      <c r="DX46" s="215"/>
      <c r="DY46" s="215"/>
      <c r="DZ46" s="215"/>
      <c r="EA46" s="215"/>
      <c r="EB46" s="215"/>
      <c r="EC46" s="215"/>
      <c r="ED46" s="215"/>
      <c r="EE46" s="215"/>
      <c r="EF46" s="215"/>
      <c r="EG46" s="215"/>
      <c r="EH46" s="215"/>
      <c r="EI46" s="215"/>
      <c r="EJ46" s="215"/>
      <c r="EK46" s="215"/>
      <c r="EL46" s="215"/>
      <c r="EM46" s="215"/>
      <c r="EN46" s="215"/>
      <c r="EO46" s="215"/>
      <c r="EP46" s="215"/>
      <c r="EQ46" s="215"/>
      <c r="ER46" s="215"/>
      <c r="ES46" s="215"/>
      <c r="ET46" s="215"/>
      <c r="EU46" s="215"/>
      <c r="EV46" s="215"/>
      <c r="EW46" s="215"/>
      <c r="EX46" s="215"/>
      <c r="EY46" s="215"/>
      <c r="EZ46" s="215"/>
      <c r="FA46" s="215"/>
      <c r="FB46" s="215"/>
      <c r="FC46" s="215"/>
      <c r="FD46" s="215"/>
      <c r="FE46" s="215"/>
      <c r="FF46" s="215"/>
      <c r="FG46" s="215"/>
      <c r="FH46" s="215"/>
      <c r="FI46" s="215"/>
      <c r="FJ46" s="215"/>
      <c r="FK46" s="215"/>
      <c r="FL46" s="215"/>
      <c r="FM46" s="215"/>
      <c r="FN46" s="215"/>
      <c r="FO46" s="215"/>
      <c r="FP46" s="215"/>
      <c r="FQ46" s="215"/>
      <c r="FR46" s="215"/>
      <c r="FS46" s="215"/>
      <c r="FT46" s="215"/>
      <c r="FU46" s="215"/>
      <c r="FV46" s="215"/>
      <c r="FW46" s="215"/>
      <c r="FX46" s="215"/>
      <c r="FY46" s="215"/>
      <c r="FZ46" s="215"/>
      <c r="GA46" s="215"/>
      <c r="GB46" s="215"/>
      <c r="GC46" s="215"/>
      <c r="GD46" s="215"/>
      <c r="GE46" s="215"/>
      <c r="GF46" s="215"/>
      <c r="GG46" s="215"/>
      <c r="GH46" s="215"/>
      <c r="GI46" s="215"/>
      <c r="GJ46" s="215"/>
      <c r="GK46" s="215"/>
      <c r="GL46" s="215"/>
      <c r="GM46" s="215"/>
      <c r="GN46" s="215"/>
      <c r="GO46" s="215"/>
      <c r="GP46" s="215"/>
      <c r="GQ46" s="215"/>
      <c r="GR46" s="215"/>
      <c r="GS46" s="215"/>
      <c r="GT46" s="215"/>
      <c r="GU46" s="215"/>
      <c r="GV46" s="215"/>
      <c r="GW46" s="215"/>
      <c r="GX46" s="215"/>
      <c r="GY46" s="215"/>
      <c r="GZ46" s="215"/>
      <c r="HA46" s="215"/>
      <c r="HB46" s="215"/>
      <c r="HC46" s="215"/>
      <c r="HD46" s="215"/>
      <c r="HE46" s="215"/>
      <c r="HF46" s="215"/>
      <c r="HG46" s="215"/>
      <c r="HH46" s="215"/>
      <c r="HI46" s="215"/>
      <c r="HJ46" s="215"/>
      <c r="HK46" s="215"/>
      <c r="HL46" s="215"/>
      <c r="HM46" s="215"/>
      <c r="HN46" s="215"/>
      <c r="HO46" s="215"/>
      <c r="HP46" s="215"/>
      <c r="HQ46" s="215"/>
      <c r="HR46" s="215"/>
      <c r="HS46" s="215"/>
      <c r="HT46" s="215"/>
      <c r="HU46" s="215"/>
      <c r="HV46" s="215"/>
      <c r="HW46" s="215"/>
      <c r="HX46" s="215"/>
      <c r="HY46" s="215"/>
      <c r="HZ46" s="215"/>
      <c r="IA46" s="215"/>
      <c r="IB46" s="215"/>
      <c r="IC46" s="215"/>
      <c r="ID46" s="215"/>
      <c r="IE46" s="215"/>
      <c r="IF46" s="215"/>
      <c r="IG46" s="215"/>
      <c r="IH46" s="215"/>
      <c r="II46" s="215"/>
      <c r="IJ46" s="215"/>
      <c r="IK46" s="215"/>
      <c r="IL46" s="215"/>
      <c r="IM46" s="215"/>
      <c r="IN46" s="215"/>
      <c r="IO46" s="215"/>
      <c r="IP46" s="215"/>
      <c r="IQ46" s="215"/>
    </row>
    <row r="47" spans="1:251" ht="18.75" customHeight="1">
      <c r="A47" s="380"/>
      <c r="B47" s="381"/>
      <c r="C47" s="381"/>
      <c r="D47" s="381"/>
      <c r="E47" s="382"/>
      <c r="F47" s="382"/>
      <c r="G47" s="382"/>
      <c r="H47" s="382"/>
      <c r="I47" s="383"/>
      <c r="J47" s="215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5"/>
      <c r="Y47" s="215"/>
      <c r="Z47" s="215"/>
      <c r="AA47" s="215"/>
      <c r="AB47" s="215"/>
      <c r="AC47" s="215"/>
      <c r="AD47" s="215"/>
      <c r="AE47" s="215"/>
      <c r="AF47" s="215"/>
      <c r="AG47" s="215"/>
      <c r="AH47" s="215"/>
      <c r="AI47" s="215"/>
      <c r="AJ47" s="215"/>
      <c r="AK47" s="215"/>
      <c r="AL47" s="215"/>
      <c r="AM47" s="215"/>
      <c r="AN47" s="215"/>
      <c r="AO47" s="215"/>
      <c r="AP47" s="215"/>
      <c r="AQ47" s="215"/>
      <c r="AR47" s="215"/>
      <c r="AS47" s="215"/>
      <c r="AT47" s="215"/>
      <c r="AU47" s="215"/>
      <c r="AV47" s="215"/>
      <c r="AW47" s="215"/>
      <c r="AX47" s="215"/>
      <c r="AY47" s="215"/>
      <c r="AZ47" s="215"/>
      <c r="BA47" s="215"/>
      <c r="BB47" s="215"/>
      <c r="BC47" s="215"/>
      <c r="BD47" s="215"/>
      <c r="BE47" s="215"/>
      <c r="BF47" s="215"/>
      <c r="BG47" s="215"/>
      <c r="BH47" s="215"/>
      <c r="BI47" s="215"/>
      <c r="BJ47" s="215"/>
      <c r="BK47" s="215"/>
      <c r="BL47" s="215"/>
      <c r="BM47" s="215"/>
      <c r="BN47" s="215"/>
      <c r="BO47" s="215"/>
      <c r="BP47" s="215"/>
      <c r="BQ47" s="215"/>
      <c r="BR47" s="215"/>
      <c r="BS47" s="215"/>
      <c r="BT47" s="215"/>
      <c r="BU47" s="215"/>
      <c r="BV47" s="215"/>
      <c r="BW47" s="215"/>
      <c r="BX47" s="215"/>
      <c r="BY47" s="215"/>
      <c r="BZ47" s="215"/>
      <c r="CA47" s="215"/>
      <c r="CB47" s="215"/>
      <c r="CC47" s="215"/>
      <c r="CD47" s="215"/>
      <c r="CE47" s="215"/>
      <c r="CF47" s="215"/>
      <c r="CG47" s="215"/>
      <c r="CH47" s="215"/>
      <c r="CI47" s="215"/>
      <c r="CJ47" s="215"/>
      <c r="CK47" s="215"/>
      <c r="CL47" s="215"/>
      <c r="CM47" s="215"/>
      <c r="CN47" s="215"/>
      <c r="CO47" s="215"/>
      <c r="CP47" s="215"/>
      <c r="CQ47" s="215"/>
      <c r="CR47" s="215"/>
      <c r="CS47" s="215"/>
      <c r="CT47" s="215"/>
      <c r="CU47" s="215"/>
      <c r="CV47" s="215"/>
      <c r="CW47" s="215"/>
      <c r="CX47" s="215"/>
      <c r="CY47" s="215"/>
      <c r="CZ47" s="215"/>
      <c r="DA47" s="215"/>
      <c r="DB47" s="215"/>
      <c r="DC47" s="215"/>
      <c r="DD47" s="215"/>
      <c r="DE47" s="215"/>
      <c r="DF47" s="215"/>
      <c r="DG47" s="215"/>
      <c r="DH47" s="215"/>
      <c r="DI47" s="215"/>
      <c r="DJ47" s="215"/>
      <c r="DK47" s="215"/>
      <c r="DL47" s="215"/>
      <c r="DM47" s="215"/>
      <c r="DN47" s="215"/>
      <c r="DO47" s="215"/>
      <c r="DP47" s="215"/>
      <c r="DQ47" s="215"/>
      <c r="DR47" s="215"/>
      <c r="DS47" s="215"/>
      <c r="DT47" s="215"/>
      <c r="DU47" s="215"/>
      <c r="DV47" s="215"/>
      <c r="DW47" s="215"/>
      <c r="DX47" s="215"/>
      <c r="DY47" s="215"/>
      <c r="DZ47" s="215"/>
      <c r="EA47" s="215"/>
      <c r="EB47" s="215"/>
      <c r="EC47" s="215"/>
      <c r="ED47" s="215"/>
      <c r="EE47" s="215"/>
      <c r="EF47" s="215"/>
      <c r="EG47" s="215"/>
      <c r="EH47" s="215"/>
      <c r="EI47" s="215"/>
      <c r="EJ47" s="215"/>
      <c r="EK47" s="215"/>
      <c r="EL47" s="215"/>
      <c r="EM47" s="215"/>
      <c r="EN47" s="215"/>
      <c r="EO47" s="215"/>
      <c r="EP47" s="215"/>
      <c r="EQ47" s="215"/>
      <c r="ER47" s="215"/>
      <c r="ES47" s="215"/>
      <c r="ET47" s="215"/>
      <c r="EU47" s="215"/>
      <c r="EV47" s="215"/>
      <c r="EW47" s="215"/>
      <c r="EX47" s="215"/>
      <c r="EY47" s="215"/>
      <c r="EZ47" s="215"/>
      <c r="FA47" s="215"/>
      <c r="FB47" s="215"/>
      <c r="FC47" s="215"/>
      <c r="FD47" s="215"/>
      <c r="FE47" s="215"/>
      <c r="FF47" s="215"/>
      <c r="FG47" s="215"/>
      <c r="FH47" s="215"/>
      <c r="FI47" s="215"/>
      <c r="FJ47" s="215"/>
      <c r="FK47" s="215"/>
      <c r="FL47" s="215"/>
      <c r="FM47" s="215"/>
      <c r="FN47" s="215"/>
      <c r="FO47" s="215"/>
      <c r="FP47" s="215"/>
      <c r="FQ47" s="215"/>
      <c r="FR47" s="215"/>
      <c r="FS47" s="215"/>
      <c r="FT47" s="215"/>
      <c r="FU47" s="215"/>
      <c r="FV47" s="215"/>
      <c r="FW47" s="215"/>
      <c r="FX47" s="215"/>
      <c r="FY47" s="215"/>
      <c r="FZ47" s="215"/>
      <c r="GA47" s="215"/>
      <c r="GB47" s="215"/>
      <c r="GC47" s="215"/>
      <c r="GD47" s="215"/>
      <c r="GE47" s="215"/>
      <c r="GF47" s="215"/>
      <c r="GG47" s="215"/>
      <c r="GH47" s="215"/>
      <c r="GI47" s="215"/>
      <c r="GJ47" s="215"/>
      <c r="GK47" s="215"/>
      <c r="GL47" s="215"/>
      <c r="GM47" s="215"/>
      <c r="GN47" s="215"/>
      <c r="GO47" s="215"/>
      <c r="GP47" s="215"/>
      <c r="GQ47" s="215"/>
      <c r="GR47" s="215"/>
      <c r="GS47" s="215"/>
      <c r="GT47" s="215"/>
      <c r="GU47" s="215"/>
      <c r="GV47" s="215"/>
      <c r="GW47" s="215"/>
      <c r="GX47" s="215"/>
      <c r="GY47" s="215"/>
      <c r="GZ47" s="215"/>
      <c r="HA47" s="215"/>
      <c r="HB47" s="215"/>
      <c r="HC47" s="215"/>
      <c r="HD47" s="215"/>
      <c r="HE47" s="215"/>
      <c r="HF47" s="215"/>
      <c r="HG47" s="215"/>
      <c r="HH47" s="215"/>
      <c r="HI47" s="215"/>
      <c r="HJ47" s="215"/>
      <c r="HK47" s="215"/>
      <c r="HL47" s="215"/>
      <c r="HM47" s="215"/>
      <c r="HN47" s="215"/>
      <c r="HO47" s="215"/>
      <c r="HP47" s="215"/>
      <c r="HQ47" s="215"/>
      <c r="HR47" s="215"/>
      <c r="HS47" s="215"/>
      <c r="HT47" s="215"/>
      <c r="HU47" s="215"/>
      <c r="HV47" s="215"/>
      <c r="HW47" s="215"/>
      <c r="HX47" s="215"/>
      <c r="HY47" s="215"/>
      <c r="HZ47" s="215"/>
      <c r="IA47" s="215"/>
      <c r="IB47" s="215"/>
      <c r="IC47" s="215"/>
      <c r="ID47" s="215"/>
      <c r="IE47" s="215"/>
      <c r="IF47" s="215"/>
      <c r="IG47" s="215"/>
      <c r="IH47" s="215"/>
      <c r="II47" s="215"/>
      <c r="IJ47" s="215"/>
      <c r="IK47" s="215"/>
      <c r="IL47" s="215"/>
      <c r="IM47" s="215"/>
      <c r="IN47" s="215"/>
      <c r="IO47" s="215"/>
      <c r="IP47" s="215"/>
      <c r="IQ47" s="215"/>
    </row>
    <row r="48" spans="1:251" ht="18.75" customHeight="1">
      <c r="A48" s="380"/>
      <c r="B48" s="381"/>
      <c r="C48" s="381"/>
      <c r="D48" s="381"/>
      <c r="E48" s="382"/>
      <c r="F48" s="382"/>
      <c r="G48" s="382"/>
      <c r="H48" s="382"/>
      <c r="I48" s="383"/>
      <c r="J48" s="215"/>
      <c r="K48" s="215"/>
      <c r="L48" s="215"/>
      <c r="M48" s="215"/>
      <c r="N48" s="215"/>
      <c r="O48" s="215"/>
      <c r="P48" s="215"/>
      <c r="Q48" s="215"/>
      <c r="R48" s="215"/>
      <c r="S48" s="215"/>
      <c r="T48" s="215"/>
      <c r="U48" s="215"/>
      <c r="V48" s="215"/>
      <c r="W48" s="215"/>
      <c r="X48" s="215"/>
      <c r="Y48" s="215"/>
      <c r="Z48" s="215"/>
      <c r="AA48" s="215"/>
      <c r="AB48" s="215"/>
      <c r="AC48" s="215"/>
      <c r="AD48" s="215"/>
      <c r="AE48" s="215"/>
      <c r="AF48" s="215"/>
      <c r="AG48" s="215"/>
      <c r="AH48" s="215"/>
      <c r="AI48" s="215"/>
      <c r="AJ48" s="215"/>
      <c r="AK48" s="215"/>
      <c r="AL48" s="215"/>
      <c r="AM48" s="215"/>
      <c r="AN48" s="215"/>
      <c r="AO48" s="215"/>
      <c r="AP48" s="215"/>
      <c r="AQ48" s="215"/>
      <c r="AR48" s="215"/>
      <c r="AS48" s="215"/>
      <c r="AT48" s="215"/>
      <c r="AU48" s="215"/>
      <c r="AV48" s="215"/>
      <c r="AW48" s="215"/>
      <c r="AX48" s="215"/>
      <c r="AY48" s="215"/>
      <c r="AZ48" s="215"/>
      <c r="BA48" s="215"/>
      <c r="BB48" s="215"/>
      <c r="BC48" s="215"/>
      <c r="BD48" s="215"/>
      <c r="BE48" s="215"/>
      <c r="BF48" s="215"/>
      <c r="BG48" s="215"/>
      <c r="BH48" s="215"/>
      <c r="BI48" s="215"/>
      <c r="BJ48" s="215"/>
      <c r="BK48" s="215"/>
      <c r="BL48" s="215"/>
      <c r="BM48" s="215"/>
      <c r="BN48" s="215"/>
      <c r="BO48" s="215"/>
      <c r="BP48" s="215"/>
      <c r="BQ48" s="215"/>
      <c r="BR48" s="215"/>
      <c r="BS48" s="215"/>
      <c r="BT48" s="215"/>
      <c r="BU48" s="215"/>
      <c r="BV48" s="215"/>
      <c r="BW48" s="215"/>
      <c r="BX48" s="215"/>
      <c r="BY48" s="215"/>
      <c r="BZ48" s="215"/>
      <c r="CA48" s="215"/>
      <c r="CB48" s="215"/>
      <c r="CC48" s="215"/>
      <c r="CD48" s="215"/>
      <c r="CE48" s="215"/>
      <c r="CF48" s="215"/>
      <c r="CG48" s="215"/>
      <c r="CH48" s="215"/>
      <c r="CI48" s="215"/>
      <c r="CJ48" s="215"/>
      <c r="CK48" s="215"/>
      <c r="CL48" s="215"/>
      <c r="CM48" s="215"/>
      <c r="CN48" s="215"/>
      <c r="CO48" s="215"/>
      <c r="CP48" s="215"/>
      <c r="CQ48" s="215"/>
      <c r="CR48" s="215"/>
      <c r="CS48" s="215"/>
      <c r="CT48" s="215"/>
      <c r="CU48" s="215"/>
      <c r="CV48" s="215"/>
      <c r="CW48" s="215"/>
      <c r="CX48" s="215"/>
      <c r="CY48" s="215"/>
      <c r="CZ48" s="215"/>
      <c r="DA48" s="215"/>
      <c r="DB48" s="215"/>
      <c r="DC48" s="215"/>
      <c r="DD48" s="215"/>
      <c r="DE48" s="215"/>
      <c r="DF48" s="215"/>
      <c r="DG48" s="215"/>
      <c r="DH48" s="215"/>
      <c r="DI48" s="215"/>
      <c r="DJ48" s="215"/>
      <c r="DK48" s="215"/>
      <c r="DL48" s="215"/>
      <c r="DM48" s="215"/>
      <c r="DN48" s="215"/>
      <c r="DO48" s="215"/>
      <c r="DP48" s="215"/>
      <c r="DQ48" s="215"/>
      <c r="DR48" s="215"/>
      <c r="DS48" s="215"/>
      <c r="DT48" s="215"/>
      <c r="DU48" s="215"/>
      <c r="DV48" s="215"/>
      <c r="DW48" s="215"/>
      <c r="DX48" s="215"/>
      <c r="DY48" s="215"/>
      <c r="DZ48" s="215"/>
      <c r="EA48" s="215"/>
      <c r="EB48" s="215"/>
      <c r="EC48" s="215"/>
      <c r="ED48" s="215"/>
      <c r="EE48" s="215"/>
      <c r="EF48" s="215"/>
      <c r="EG48" s="215"/>
      <c r="EH48" s="215"/>
      <c r="EI48" s="215"/>
      <c r="EJ48" s="215"/>
      <c r="EK48" s="215"/>
      <c r="EL48" s="215"/>
      <c r="EM48" s="215"/>
      <c r="EN48" s="215"/>
      <c r="EO48" s="215"/>
      <c r="EP48" s="215"/>
      <c r="EQ48" s="215"/>
      <c r="ER48" s="215"/>
      <c r="ES48" s="215"/>
      <c r="ET48" s="215"/>
      <c r="EU48" s="215"/>
      <c r="EV48" s="215"/>
      <c r="EW48" s="215"/>
      <c r="EX48" s="215"/>
      <c r="EY48" s="215"/>
      <c r="EZ48" s="215"/>
      <c r="FA48" s="215"/>
      <c r="FB48" s="215"/>
      <c r="FC48" s="215"/>
      <c r="FD48" s="215"/>
      <c r="FE48" s="215"/>
      <c r="FF48" s="215"/>
      <c r="FG48" s="215"/>
      <c r="FH48" s="215"/>
      <c r="FI48" s="215"/>
      <c r="FJ48" s="215"/>
      <c r="FK48" s="215"/>
      <c r="FL48" s="215"/>
      <c r="FM48" s="215"/>
      <c r="FN48" s="215"/>
      <c r="FO48" s="215"/>
      <c r="FP48" s="215"/>
      <c r="FQ48" s="215"/>
      <c r="FR48" s="215"/>
      <c r="FS48" s="215"/>
      <c r="FT48" s="215"/>
      <c r="FU48" s="215"/>
      <c r="FV48" s="215"/>
      <c r="FW48" s="215"/>
      <c r="FX48" s="215"/>
      <c r="FY48" s="215"/>
      <c r="FZ48" s="215"/>
      <c r="GA48" s="215"/>
      <c r="GB48" s="215"/>
      <c r="GC48" s="215"/>
      <c r="GD48" s="215"/>
      <c r="GE48" s="215"/>
      <c r="GF48" s="215"/>
      <c r="GG48" s="215"/>
      <c r="GH48" s="215"/>
      <c r="GI48" s="215"/>
      <c r="GJ48" s="215"/>
      <c r="GK48" s="215"/>
      <c r="GL48" s="215"/>
      <c r="GM48" s="215"/>
      <c r="GN48" s="215"/>
      <c r="GO48" s="215"/>
      <c r="GP48" s="215"/>
      <c r="GQ48" s="215"/>
      <c r="GR48" s="215"/>
      <c r="GS48" s="215"/>
      <c r="GT48" s="215"/>
      <c r="GU48" s="215"/>
      <c r="GV48" s="215"/>
      <c r="GW48" s="215"/>
      <c r="GX48" s="215"/>
      <c r="GY48" s="215"/>
      <c r="GZ48" s="215"/>
      <c r="HA48" s="215"/>
      <c r="HB48" s="215"/>
      <c r="HC48" s="215"/>
      <c r="HD48" s="215"/>
      <c r="HE48" s="215"/>
      <c r="HF48" s="215"/>
      <c r="HG48" s="215"/>
      <c r="HH48" s="215"/>
      <c r="HI48" s="215"/>
      <c r="HJ48" s="215"/>
      <c r="HK48" s="215"/>
      <c r="HL48" s="215"/>
      <c r="HM48" s="215"/>
      <c r="HN48" s="215"/>
      <c r="HO48" s="215"/>
      <c r="HP48" s="215"/>
      <c r="HQ48" s="215"/>
      <c r="HR48" s="215"/>
      <c r="HS48" s="215"/>
      <c r="HT48" s="215"/>
      <c r="HU48" s="215"/>
      <c r="HV48" s="215"/>
      <c r="HW48" s="215"/>
      <c r="HX48" s="215"/>
      <c r="HY48" s="215"/>
      <c r="HZ48" s="215"/>
      <c r="IA48" s="215"/>
      <c r="IB48" s="215"/>
      <c r="IC48" s="215"/>
      <c r="ID48" s="215"/>
      <c r="IE48" s="215"/>
      <c r="IF48" s="215"/>
      <c r="IG48" s="215"/>
      <c r="IH48" s="215"/>
      <c r="II48" s="215"/>
      <c r="IJ48" s="215"/>
      <c r="IK48" s="215"/>
      <c r="IL48" s="215"/>
      <c r="IM48" s="215"/>
      <c r="IN48" s="215"/>
      <c r="IO48" s="215"/>
      <c r="IP48" s="215"/>
      <c r="IQ48" s="215"/>
    </row>
  </sheetData>
  <mergeCells count="7">
    <mergeCell ref="A1:H1"/>
    <mergeCell ref="G21:H21"/>
    <mergeCell ref="E21:F21"/>
    <mergeCell ref="A9:B10"/>
    <mergeCell ref="A6:B7"/>
    <mergeCell ref="C4:D4"/>
    <mergeCell ref="A18:C19"/>
  </mergeCells>
  <phoneticPr fontId="20" type="noConversion"/>
  <pageMargins left="0.75" right="0.75" top="1" bottom="1" header="0.49212600000000001" footer="0.49212600000000001"/>
  <pageSetup scale="86" orientation="portrait"/>
  <headerFooter>
    <oddFooter>&amp;C&amp;"Helvetica,Regular"&amp;12&amp;K000000&amp;P</oddFooter>
  </headerFooter>
  <rowBreaks count="1" manualBreakCount="1">
    <brk id="50" max="16383" man="1"/>
  </rowBreaks>
  <extLst>
    <ext xmlns:mx="http://schemas.microsoft.com/office/mac/excel/2008/main" uri="{64002731-A6B0-56B0-2670-7721B7C09600}">
      <mx:PLV Mode="0" OnePage="0" WScale="52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8"/>
  <sheetViews>
    <sheetView showGridLines="0" workbookViewId="0"/>
  </sheetViews>
  <sheetFormatPr baseColWidth="10" defaultColWidth="10.28515625" defaultRowHeight="20" customHeight="1" x14ac:dyDescent="0"/>
  <cols>
    <col min="1" max="1" width="3.140625" style="213" customWidth="1"/>
    <col min="2" max="33" width="3" style="213" customWidth="1"/>
    <col min="34" max="35" width="2.7109375" style="213" customWidth="1"/>
    <col min="36" max="256" width="10.28515625" style="213" customWidth="1"/>
  </cols>
  <sheetData>
    <row r="1" spans="1:35" ht="89.25" customHeight="1">
      <c r="A1" s="86"/>
      <c r="B1" s="87"/>
      <c r="C1" s="88"/>
      <c r="D1" s="88"/>
      <c r="E1" s="88"/>
      <c r="F1" s="88"/>
      <c r="G1" s="281" t="s">
        <v>30</v>
      </c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282"/>
      <c r="AC1" s="282"/>
      <c r="AD1" s="282"/>
      <c r="AE1" s="282"/>
      <c r="AF1" s="282"/>
      <c r="AG1" s="282"/>
      <c r="AH1" s="12"/>
      <c r="AI1" s="12"/>
    </row>
    <row r="2" spans="1:35" ht="27" customHeight="1">
      <c r="A2" s="365" t="s">
        <v>31</v>
      </c>
      <c r="B2" s="366"/>
      <c r="C2" s="366"/>
      <c r="D2" s="366"/>
      <c r="E2" s="366"/>
      <c r="F2" s="366"/>
      <c r="G2" s="366"/>
      <c r="H2" s="366"/>
      <c r="I2" s="366"/>
      <c r="J2" s="366"/>
      <c r="K2" s="312" t="s">
        <v>32</v>
      </c>
      <c r="L2" s="313"/>
      <c r="M2" s="312" t="s">
        <v>33</v>
      </c>
      <c r="N2" s="313"/>
      <c r="O2" s="314"/>
      <c r="P2" s="305" t="s">
        <v>34</v>
      </c>
      <c r="Q2" s="306"/>
      <c r="R2" s="306"/>
      <c r="S2" s="306"/>
      <c r="T2" s="306"/>
      <c r="U2" s="306"/>
      <c r="V2" s="306"/>
      <c r="W2" s="306"/>
      <c r="X2" s="286" t="s">
        <v>35</v>
      </c>
      <c r="Y2" s="287"/>
      <c r="Z2" s="287"/>
      <c r="AA2" s="286" t="str">
        <f>'Feld 5er Gruppe - Tabelle 1 - T'!B4</f>
        <v xml:space="preserve">U14 </v>
      </c>
      <c r="AB2" s="287"/>
      <c r="AC2" s="303"/>
      <c r="AD2" s="301" t="s">
        <v>36</v>
      </c>
      <c r="AE2" s="302"/>
      <c r="AF2" s="329" t="s">
        <v>37</v>
      </c>
      <c r="AG2" s="330"/>
      <c r="AH2" s="89"/>
      <c r="AI2" s="3"/>
    </row>
    <row r="3" spans="1:35" ht="27.75" customHeight="1">
      <c r="A3" s="367"/>
      <c r="B3" s="368"/>
      <c r="C3" s="368"/>
      <c r="D3" s="368"/>
      <c r="E3" s="368"/>
      <c r="F3" s="368"/>
      <c r="G3" s="368"/>
      <c r="H3" s="368"/>
      <c r="I3" s="368"/>
      <c r="J3" s="368"/>
      <c r="K3" s="315"/>
      <c r="L3" s="315"/>
      <c r="M3" s="315"/>
      <c r="N3" s="315"/>
      <c r="O3" s="316"/>
      <c r="P3" s="307"/>
      <c r="Q3" s="308"/>
      <c r="R3" s="308"/>
      <c r="S3" s="308"/>
      <c r="T3" s="308"/>
      <c r="U3" s="308"/>
      <c r="V3" s="308"/>
      <c r="W3" s="308"/>
      <c r="X3" s="288"/>
      <c r="Y3" s="288"/>
      <c r="Z3" s="288"/>
      <c r="AA3" s="288"/>
      <c r="AB3" s="288"/>
      <c r="AC3" s="304"/>
      <c r="AD3" s="317"/>
      <c r="AE3" s="318"/>
      <c r="AF3" s="317"/>
      <c r="AG3" s="318"/>
      <c r="AH3" s="89"/>
      <c r="AI3" s="3"/>
    </row>
    <row r="4" spans="1:35" ht="15" customHeight="1">
      <c r="A4" s="90"/>
      <c r="B4" s="90"/>
      <c r="C4" s="90"/>
      <c r="D4" s="90"/>
      <c r="E4" s="90"/>
      <c r="F4" s="90"/>
      <c r="G4" s="91"/>
      <c r="H4" s="91"/>
      <c r="I4" s="91"/>
      <c r="J4" s="92"/>
      <c r="K4" s="91"/>
      <c r="L4" s="93"/>
      <c r="M4" s="91"/>
      <c r="N4" s="91"/>
      <c r="O4" s="91"/>
      <c r="P4" s="91"/>
      <c r="Q4" s="94"/>
      <c r="R4" s="94"/>
      <c r="S4" s="95"/>
      <c r="T4" s="96"/>
      <c r="U4" s="96"/>
      <c r="V4" s="96"/>
      <c r="W4" s="96"/>
      <c r="X4" s="97"/>
      <c r="Y4" s="98"/>
      <c r="Z4" s="96"/>
      <c r="AA4" s="98"/>
      <c r="AB4" s="98"/>
      <c r="AC4" s="96"/>
      <c r="AD4" s="99"/>
      <c r="AE4" s="99"/>
      <c r="AF4" s="99"/>
      <c r="AG4" s="99"/>
      <c r="AH4" s="3"/>
      <c r="AI4" s="3"/>
    </row>
    <row r="5" spans="1:35" ht="30" customHeight="1">
      <c r="A5" s="100" t="s">
        <v>38</v>
      </c>
      <c r="B5" s="101"/>
      <c r="C5" s="101"/>
      <c r="D5" s="101"/>
      <c r="E5" s="326" t="s">
        <v>39</v>
      </c>
      <c r="F5" s="327"/>
      <c r="G5" s="327"/>
      <c r="H5" s="327"/>
      <c r="I5" s="327"/>
      <c r="J5" s="327"/>
      <c r="K5" s="327"/>
      <c r="L5" s="327"/>
      <c r="M5" s="327"/>
      <c r="N5" s="327"/>
      <c r="O5" s="328"/>
      <c r="P5" s="100" t="s">
        <v>40</v>
      </c>
      <c r="Q5" s="99"/>
      <c r="R5" s="99"/>
      <c r="S5" s="101"/>
      <c r="T5" s="102"/>
      <c r="U5" s="102"/>
      <c r="V5" s="326" t="s">
        <v>41</v>
      </c>
      <c r="W5" s="354"/>
      <c r="X5" s="354"/>
      <c r="Y5" s="354"/>
      <c r="Z5" s="354"/>
      <c r="AA5" s="354"/>
      <c r="AB5" s="354"/>
      <c r="AC5" s="354"/>
      <c r="AD5" s="354"/>
      <c r="AE5" s="354"/>
      <c r="AF5" s="354"/>
      <c r="AG5" s="355"/>
      <c r="AH5" s="104"/>
      <c r="AI5" s="105"/>
    </row>
    <row r="6" spans="1:35" ht="15" customHeight="1">
      <c r="A6" s="106"/>
      <c r="B6" s="106"/>
      <c r="C6" s="106"/>
      <c r="D6" s="106"/>
      <c r="E6" s="106"/>
      <c r="F6" s="106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6"/>
      <c r="R6" s="106"/>
      <c r="S6" s="106"/>
      <c r="T6" s="107"/>
      <c r="U6" s="107"/>
      <c r="V6" s="107"/>
      <c r="W6" s="107"/>
      <c r="X6" s="107"/>
      <c r="Y6" s="107"/>
      <c r="Z6" s="107"/>
      <c r="AA6" s="106"/>
      <c r="AB6" s="107"/>
      <c r="AC6" s="106"/>
      <c r="AD6" s="106"/>
      <c r="AE6" s="106"/>
      <c r="AF6" s="107"/>
      <c r="AG6" s="107"/>
      <c r="AH6" s="105"/>
      <c r="AI6" s="105"/>
    </row>
    <row r="7" spans="1:35" ht="54.75" customHeight="1">
      <c r="A7" s="108" t="s">
        <v>42</v>
      </c>
      <c r="B7" s="109"/>
      <c r="C7" s="109"/>
      <c r="D7" s="109"/>
      <c r="E7" s="109"/>
      <c r="F7" s="342"/>
      <c r="G7" s="342"/>
      <c r="H7" s="342"/>
      <c r="I7" s="342"/>
      <c r="J7" s="342"/>
      <c r="K7" s="342"/>
      <c r="L7" s="342"/>
      <c r="M7" s="342"/>
      <c r="N7" s="342"/>
      <c r="O7" s="343"/>
      <c r="P7" s="110" t="s">
        <v>43</v>
      </c>
      <c r="Q7" s="111"/>
      <c r="R7" s="111"/>
      <c r="S7" s="109"/>
      <c r="T7" s="109"/>
      <c r="U7" s="342"/>
      <c r="V7" s="342"/>
      <c r="W7" s="342"/>
      <c r="X7" s="342"/>
      <c r="Y7" s="342"/>
      <c r="Z7" s="342"/>
      <c r="AA7" s="342"/>
      <c r="AB7" s="342"/>
      <c r="AC7" s="342"/>
      <c r="AD7" s="342"/>
      <c r="AE7" s="342"/>
      <c r="AF7" s="342"/>
      <c r="AG7" s="353"/>
      <c r="AH7" s="112"/>
      <c r="AI7" s="113"/>
    </row>
    <row r="8" spans="1:35" ht="15" customHeight="1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5"/>
      <c r="Y8" s="114"/>
      <c r="Z8" s="114"/>
      <c r="AA8" s="116"/>
      <c r="AB8" s="116"/>
      <c r="AC8" s="116"/>
      <c r="AD8" s="116"/>
      <c r="AE8" s="116"/>
      <c r="AF8" s="116"/>
      <c r="AG8" s="116"/>
      <c r="AH8" s="3"/>
      <c r="AI8" s="3"/>
    </row>
    <row r="9" spans="1:35" ht="9" customHeight="1">
      <c r="A9" s="117"/>
      <c r="B9" s="117"/>
      <c r="C9" s="117"/>
      <c r="D9" s="117"/>
      <c r="E9" s="117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7"/>
      <c r="Q9" s="117"/>
      <c r="R9" s="117"/>
      <c r="S9" s="117"/>
      <c r="T9" s="117"/>
      <c r="U9" s="117"/>
      <c r="V9" s="117"/>
      <c r="W9" s="117"/>
      <c r="X9" s="119"/>
      <c r="Y9" s="117"/>
      <c r="Z9" s="117"/>
      <c r="AA9" s="117"/>
      <c r="AB9" s="117"/>
      <c r="AC9" s="117"/>
      <c r="AD9" s="117"/>
      <c r="AE9" s="117"/>
      <c r="AF9" s="117"/>
      <c r="AG9" s="117"/>
      <c r="AH9" s="3"/>
      <c r="AI9" s="3"/>
    </row>
    <row r="10" spans="1:35" ht="22.5" customHeight="1">
      <c r="A10" s="120" t="s">
        <v>44</v>
      </c>
      <c r="B10" s="121"/>
      <c r="C10" s="122"/>
      <c r="D10" s="122"/>
      <c r="E10" s="122"/>
      <c r="F10" s="348"/>
      <c r="G10" s="348"/>
      <c r="H10" s="348"/>
      <c r="I10" s="348"/>
      <c r="J10" s="348"/>
      <c r="K10" s="348"/>
      <c r="L10" s="348"/>
      <c r="M10" s="348"/>
      <c r="N10" s="348"/>
      <c r="O10" s="349"/>
      <c r="P10" s="123" t="s">
        <v>45</v>
      </c>
      <c r="Q10" s="124"/>
      <c r="R10" s="124"/>
      <c r="S10" s="124"/>
      <c r="T10" s="125"/>
      <c r="U10" s="125"/>
      <c r="V10" s="126"/>
      <c r="W10" s="126"/>
      <c r="X10" s="127"/>
      <c r="Y10" s="126"/>
      <c r="Z10" s="126"/>
      <c r="AA10" s="126"/>
      <c r="AB10" s="126"/>
      <c r="AC10" s="126"/>
      <c r="AD10" s="126"/>
      <c r="AE10" s="126"/>
      <c r="AF10" s="128"/>
      <c r="AG10" s="129"/>
      <c r="AH10" s="104"/>
      <c r="AI10" s="105"/>
    </row>
    <row r="11" spans="1:35" ht="22.5" customHeight="1">
      <c r="A11" s="130"/>
      <c r="B11" s="131"/>
      <c r="C11" s="132"/>
      <c r="D11" s="132"/>
      <c r="E11" s="132"/>
      <c r="F11" s="350"/>
      <c r="G11" s="350"/>
      <c r="H11" s="350"/>
      <c r="I11" s="350"/>
      <c r="J11" s="350"/>
      <c r="K11" s="350"/>
      <c r="L11" s="350"/>
      <c r="M11" s="350"/>
      <c r="N11" s="350"/>
      <c r="O11" s="351"/>
      <c r="P11" s="133" t="s">
        <v>46</v>
      </c>
      <c r="Q11" s="134"/>
      <c r="R11" s="134"/>
      <c r="S11" s="134"/>
      <c r="T11" s="134"/>
      <c r="U11" s="134"/>
      <c r="V11" s="135"/>
      <c r="W11" s="135"/>
      <c r="X11" s="136"/>
      <c r="Y11" s="135"/>
      <c r="Z11" s="135"/>
      <c r="AA11" s="135"/>
      <c r="AB11" s="135"/>
      <c r="AC11" s="135"/>
      <c r="AD11" s="135"/>
      <c r="AE11" s="135"/>
      <c r="AF11" s="137"/>
      <c r="AG11" s="138"/>
      <c r="AH11" s="104"/>
      <c r="AI11" s="105"/>
    </row>
    <row r="12" spans="1:35" ht="15" customHeight="1">
      <c r="A12" s="99"/>
      <c r="B12" s="99"/>
      <c r="C12" s="139"/>
      <c r="D12" s="139"/>
      <c r="E12" s="139"/>
      <c r="F12" s="140"/>
      <c r="G12" s="141"/>
      <c r="H12" s="141"/>
      <c r="I12" s="141"/>
      <c r="J12" s="141"/>
      <c r="K12" s="142"/>
      <c r="L12" s="141"/>
      <c r="M12" s="141"/>
      <c r="N12" s="141"/>
      <c r="O12" s="141"/>
      <c r="P12" s="143"/>
      <c r="Q12" s="144"/>
      <c r="R12" s="144"/>
      <c r="S12" s="145"/>
      <c r="T12" s="145"/>
      <c r="U12" s="145"/>
      <c r="V12" s="145"/>
      <c r="W12" s="145"/>
      <c r="X12" s="146"/>
      <c r="Y12" s="145"/>
      <c r="Z12" s="145"/>
      <c r="AA12" s="145"/>
      <c r="AB12" s="145"/>
      <c r="AC12" s="145"/>
      <c r="AD12" s="145"/>
      <c r="AE12" s="145"/>
      <c r="AF12" s="99"/>
      <c r="AG12" s="99"/>
      <c r="AH12" s="3"/>
      <c r="AI12" s="3"/>
    </row>
    <row r="13" spans="1:35" ht="12.75" customHeight="1">
      <c r="A13" s="147"/>
      <c r="B13" s="148"/>
      <c r="C13" s="149"/>
      <c r="D13" s="149"/>
      <c r="E13" s="149"/>
      <c r="F13" s="148"/>
      <c r="G13" s="150"/>
      <c r="H13" s="319" t="s">
        <v>47</v>
      </c>
      <c r="I13" s="352"/>
      <c r="J13" s="352"/>
      <c r="K13" s="320"/>
      <c r="L13" s="153"/>
      <c r="M13" s="154" t="s">
        <v>48</v>
      </c>
      <c r="N13" s="155"/>
      <c r="O13" s="156"/>
      <c r="P13" s="157"/>
      <c r="Q13" s="149"/>
      <c r="R13" s="149"/>
      <c r="S13" s="149"/>
      <c r="T13" s="158"/>
      <c r="U13" s="158"/>
      <c r="V13" s="151"/>
      <c r="W13" s="152"/>
      <c r="X13" s="319" t="s">
        <v>20</v>
      </c>
      <c r="Y13" s="320"/>
      <c r="Z13" s="319" t="s">
        <v>21</v>
      </c>
      <c r="AA13" s="320"/>
      <c r="AB13" s="319" t="s">
        <v>22</v>
      </c>
      <c r="AC13" s="320"/>
      <c r="AD13" s="319" t="s">
        <v>49</v>
      </c>
      <c r="AE13" s="320"/>
      <c r="AF13" s="319" t="s">
        <v>50</v>
      </c>
      <c r="AG13" s="335"/>
      <c r="AH13" s="159"/>
      <c r="AI13" s="160"/>
    </row>
    <row r="14" spans="1:35" ht="12.75" customHeight="1">
      <c r="A14" s="336" t="s">
        <v>51</v>
      </c>
      <c r="B14" s="337"/>
      <c r="C14" s="337"/>
      <c r="D14" s="337"/>
      <c r="E14" s="337"/>
      <c r="F14" s="338"/>
      <c r="G14" s="161" t="s">
        <v>52</v>
      </c>
      <c r="H14" s="162"/>
      <c r="I14" s="163"/>
      <c r="J14" s="163"/>
      <c r="K14" s="164"/>
      <c r="L14" s="162"/>
      <c r="M14" s="163"/>
      <c r="N14" s="163"/>
      <c r="O14" s="165"/>
      <c r="P14" s="336" t="s">
        <v>53</v>
      </c>
      <c r="Q14" s="337"/>
      <c r="R14" s="337"/>
      <c r="S14" s="337"/>
      <c r="T14" s="337"/>
      <c r="U14" s="338"/>
      <c r="V14" s="362" t="s">
        <v>52</v>
      </c>
      <c r="W14" s="363"/>
      <c r="X14" s="162"/>
      <c r="Y14" s="164"/>
      <c r="Z14" s="162"/>
      <c r="AA14" s="164"/>
      <c r="AB14" s="162"/>
      <c r="AC14" s="164"/>
      <c r="AD14" s="162"/>
      <c r="AE14" s="164"/>
      <c r="AF14" s="162"/>
      <c r="AG14" s="165"/>
      <c r="AH14" s="159"/>
      <c r="AI14" s="160"/>
    </row>
    <row r="15" spans="1:35" ht="12.75" customHeight="1">
      <c r="A15" s="339"/>
      <c r="B15" s="340"/>
      <c r="C15" s="340"/>
      <c r="D15" s="340"/>
      <c r="E15" s="340"/>
      <c r="F15" s="341"/>
      <c r="G15" s="166" t="s">
        <v>54</v>
      </c>
      <c r="H15" s="167"/>
      <c r="I15" s="168"/>
      <c r="J15" s="168"/>
      <c r="K15" s="169"/>
      <c r="L15" s="167"/>
      <c r="M15" s="168"/>
      <c r="N15" s="168"/>
      <c r="O15" s="170"/>
      <c r="P15" s="339"/>
      <c r="Q15" s="340"/>
      <c r="R15" s="340"/>
      <c r="S15" s="340"/>
      <c r="T15" s="340"/>
      <c r="U15" s="341"/>
      <c r="V15" s="356" t="s">
        <v>54</v>
      </c>
      <c r="W15" s="357"/>
      <c r="X15" s="167"/>
      <c r="Y15" s="169"/>
      <c r="Z15" s="167"/>
      <c r="AA15" s="169"/>
      <c r="AB15" s="167"/>
      <c r="AC15" s="169"/>
      <c r="AD15" s="167"/>
      <c r="AE15" s="169"/>
      <c r="AF15" s="167"/>
      <c r="AG15" s="170"/>
      <c r="AH15" s="159"/>
      <c r="AI15" s="160"/>
    </row>
    <row r="16" spans="1:35" ht="15" customHeight="1">
      <c r="A16" s="99"/>
      <c r="B16" s="99"/>
      <c r="C16" s="99"/>
      <c r="D16" s="99"/>
      <c r="E16" s="99"/>
      <c r="F16" s="101"/>
      <c r="G16" s="99"/>
      <c r="H16" s="99"/>
      <c r="I16" s="99"/>
      <c r="J16" s="99"/>
      <c r="K16" s="99"/>
      <c r="L16" s="99"/>
      <c r="M16" s="99"/>
      <c r="N16" s="99"/>
      <c r="O16" s="171"/>
      <c r="P16" s="171"/>
      <c r="Q16" s="101"/>
      <c r="R16" s="101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71"/>
      <c r="AG16" s="171"/>
      <c r="AH16" s="3"/>
      <c r="AI16" s="3"/>
    </row>
    <row r="17" spans="1:35" ht="20" customHeight="1">
      <c r="A17" s="322" t="s">
        <v>20</v>
      </c>
      <c r="B17" s="323"/>
      <c r="C17" s="172" t="s">
        <v>52</v>
      </c>
      <c r="D17" s="173"/>
      <c r="E17" s="174"/>
      <c r="F17" s="175"/>
      <c r="G17" s="175"/>
      <c r="H17" s="176"/>
      <c r="I17" s="173"/>
      <c r="J17" s="175"/>
      <c r="K17" s="175"/>
      <c r="L17" s="175"/>
      <c r="M17" s="176"/>
      <c r="N17" s="173"/>
      <c r="O17" s="175"/>
      <c r="P17" s="175"/>
      <c r="Q17" s="175"/>
      <c r="R17" s="176"/>
      <c r="S17" s="173"/>
      <c r="T17" s="175"/>
      <c r="U17" s="175"/>
      <c r="V17" s="175"/>
      <c r="W17" s="176"/>
      <c r="X17" s="173"/>
      <c r="Y17" s="175"/>
      <c r="Z17" s="175"/>
      <c r="AA17" s="175"/>
      <c r="AB17" s="176"/>
      <c r="AC17" s="173"/>
      <c r="AD17" s="175"/>
      <c r="AE17" s="175"/>
      <c r="AF17" s="176"/>
      <c r="AG17" s="172" t="s">
        <v>52</v>
      </c>
      <c r="AH17" s="89"/>
      <c r="AI17" s="3"/>
    </row>
    <row r="18" spans="1:35" ht="20" customHeight="1">
      <c r="A18" s="324"/>
      <c r="B18" s="325"/>
      <c r="C18" s="177" t="s">
        <v>54</v>
      </c>
      <c r="D18" s="178"/>
      <c r="E18" s="179"/>
      <c r="F18" s="179"/>
      <c r="G18" s="179"/>
      <c r="H18" s="180"/>
      <c r="I18" s="178"/>
      <c r="J18" s="179"/>
      <c r="K18" s="179"/>
      <c r="L18" s="179"/>
      <c r="M18" s="180"/>
      <c r="N18" s="178"/>
      <c r="O18" s="179"/>
      <c r="P18" s="179"/>
      <c r="Q18" s="179"/>
      <c r="R18" s="180"/>
      <c r="S18" s="178"/>
      <c r="T18" s="179"/>
      <c r="U18" s="179"/>
      <c r="V18" s="179"/>
      <c r="W18" s="180"/>
      <c r="X18" s="178"/>
      <c r="Y18" s="179"/>
      <c r="Z18" s="179"/>
      <c r="AA18" s="179"/>
      <c r="AB18" s="180"/>
      <c r="AC18" s="178"/>
      <c r="AD18" s="179"/>
      <c r="AE18" s="179"/>
      <c r="AF18" s="180"/>
      <c r="AG18" s="181" t="s">
        <v>54</v>
      </c>
      <c r="AH18" s="89"/>
      <c r="AI18" s="3"/>
    </row>
    <row r="19" spans="1:35" ht="20" customHeight="1">
      <c r="A19" s="322" t="s">
        <v>21</v>
      </c>
      <c r="B19" s="323"/>
      <c r="C19" s="172" t="s">
        <v>52</v>
      </c>
      <c r="D19" s="173"/>
      <c r="E19" s="175"/>
      <c r="F19" s="175"/>
      <c r="G19" s="175"/>
      <c r="H19" s="176"/>
      <c r="I19" s="173"/>
      <c r="J19" s="175"/>
      <c r="K19" s="175"/>
      <c r="L19" s="175"/>
      <c r="M19" s="176"/>
      <c r="N19" s="173"/>
      <c r="O19" s="175"/>
      <c r="P19" s="175"/>
      <c r="Q19" s="175"/>
      <c r="R19" s="176"/>
      <c r="S19" s="173"/>
      <c r="T19" s="175"/>
      <c r="U19" s="175"/>
      <c r="V19" s="175"/>
      <c r="W19" s="176"/>
      <c r="X19" s="173"/>
      <c r="Y19" s="175"/>
      <c r="Z19" s="175"/>
      <c r="AA19" s="175"/>
      <c r="AB19" s="176"/>
      <c r="AC19" s="173"/>
      <c r="AD19" s="175"/>
      <c r="AE19" s="175"/>
      <c r="AF19" s="176"/>
      <c r="AG19" s="182" t="s">
        <v>52</v>
      </c>
      <c r="AH19" s="89"/>
      <c r="AI19" s="3"/>
    </row>
    <row r="20" spans="1:35" ht="20" customHeight="1">
      <c r="A20" s="324"/>
      <c r="B20" s="325"/>
      <c r="C20" s="177" t="s">
        <v>54</v>
      </c>
      <c r="D20" s="178"/>
      <c r="E20" s="179"/>
      <c r="F20" s="179"/>
      <c r="G20" s="179"/>
      <c r="H20" s="180"/>
      <c r="I20" s="178"/>
      <c r="J20" s="179"/>
      <c r="K20" s="179"/>
      <c r="L20" s="179"/>
      <c r="M20" s="180"/>
      <c r="N20" s="178"/>
      <c r="O20" s="179"/>
      <c r="P20" s="179"/>
      <c r="Q20" s="179"/>
      <c r="R20" s="180"/>
      <c r="S20" s="178"/>
      <c r="T20" s="179"/>
      <c r="U20" s="179"/>
      <c r="V20" s="179"/>
      <c r="W20" s="180"/>
      <c r="X20" s="178"/>
      <c r="Y20" s="179"/>
      <c r="Z20" s="179"/>
      <c r="AA20" s="179"/>
      <c r="AB20" s="180"/>
      <c r="AC20" s="178"/>
      <c r="AD20" s="179"/>
      <c r="AE20" s="179"/>
      <c r="AF20" s="180"/>
      <c r="AG20" s="177" t="s">
        <v>54</v>
      </c>
      <c r="AH20" s="89"/>
      <c r="AI20" s="3"/>
    </row>
    <row r="21" spans="1:35" ht="20" customHeight="1">
      <c r="A21" s="322" t="s">
        <v>22</v>
      </c>
      <c r="B21" s="323"/>
      <c r="C21" s="172" t="s">
        <v>52</v>
      </c>
      <c r="D21" s="173"/>
      <c r="E21" s="175"/>
      <c r="F21" s="175"/>
      <c r="G21" s="175"/>
      <c r="H21" s="176"/>
      <c r="I21" s="173"/>
      <c r="J21" s="175"/>
      <c r="K21" s="175"/>
      <c r="L21" s="175"/>
      <c r="M21" s="176"/>
      <c r="N21" s="173"/>
      <c r="O21" s="175"/>
      <c r="P21" s="175"/>
      <c r="Q21" s="175"/>
      <c r="R21" s="176"/>
      <c r="S21" s="173"/>
      <c r="T21" s="175"/>
      <c r="U21" s="175"/>
      <c r="V21" s="175"/>
      <c r="W21" s="176"/>
      <c r="X21" s="173"/>
      <c r="Y21" s="175"/>
      <c r="Z21" s="175"/>
      <c r="AA21" s="175"/>
      <c r="AB21" s="176"/>
      <c r="AC21" s="173"/>
      <c r="AD21" s="175"/>
      <c r="AE21" s="175"/>
      <c r="AF21" s="176"/>
      <c r="AG21" s="172" t="s">
        <v>52</v>
      </c>
      <c r="AH21" s="89"/>
      <c r="AI21" s="3"/>
    </row>
    <row r="22" spans="1:35" ht="20" customHeight="1">
      <c r="A22" s="324"/>
      <c r="B22" s="325"/>
      <c r="C22" s="177" t="s">
        <v>54</v>
      </c>
      <c r="D22" s="178"/>
      <c r="E22" s="179"/>
      <c r="F22" s="179"/>
      <c r="G22" s="179"/>
      <c r="H22" s="180"/>
      <c r="I22" s="178"/>
      <c r="J22" s="179"/>
      <c r="K22" s="179"/>
      <c r="L22" s="179"/>
      <c r="M22" s="180"/>
      <c r="N22" s="178"/>
      <c r="O22" s="179"/>
      <c r="P22" s="179"/>
      <c r="Q22" s="179"/>
      <c r="R22" s="180"/>
      <c r="S22" s="178"/>
      <c r="T22" s="179"/>
      <c r="U22" s="179"/>
      <c r="V22" s="179"/>
      <c r="W22" s="180"/>
      <c r="X22" s="178"/>
      <c r="Y22" s="179"/>
      <c r="Z22" s="179"/>
      <c r="AA22" s="179"/>
      <c r="AB22" s="180"/>
      <c r="AC22" s="178"/>
      <c r="AD22" s="179"/>
      <c r="AE22" s="179"/>
      <c r="AF22" s="180"/>
      <c r="AG22" s="177" t="s">
        <v>54</v>
      </c>
      <c r="AH22" s="89"/>
      <c r="AI22" s="3"/>
    </row>
    <row r="23" spans="1:35" ht="20" customHeight="1">
      <c r="A23" s="322" t="s">
        <v>49</v>
      </c>
      <c r="B23" s="323"/>
      <c r="C23" s="172" t="s">
        <v>52</v>
      </c>
      <c r="D23" s="173"/>
      <c r="E23" s="175"/>
      <c r="F23" s="175"/>
      <c r="G23" s="175"/>
      <c r="H23" s="176"/>
      <c r="I23" s="173"/>
      <c r="J23" s="175"/>
      <c r="K23" s="175"/>
      <c r="L23" s="175"/>
      <c r="M23" s="176"/>
      <c r="N23" s="173"/>
      <c r="O23" s="175"/>
      <c r="P23" s="175"/>
      <c r="Q23" s="175"/>
      <c r="R23" s="176"/>
      <c r="S23" s="173"/>
      <c r="T23" s="175"/>
      <c r="U23" s="175"/>
      <c r="V23" s="175"/>
      <c r="W23" s="176"/>
      <c r="X23" s="173"/>
      <c r="Y23" s="175"/>
      <c r="Z23" s="175"/>
      <c r="AA23" s="175"/>
      <c r="AB23" s="176"/>
      <c r="AC23" s="173"/>
      <c r="AD23" s="175"/>
      <c r="AE23" s="175"/>
      <c r="AF23" s="176"/>
      <c r="AG23" s="172" t="s">
        <v>52</v>
      </c>
      <c r="AH23" s="89"/>
      <c r="AI23" s="3"/>
    </row>
    <row r="24" spans="1:35" ht="20" customHeight="1">
      <c r="A24" s="324"/>
      <c r="B24" s="325"/>
      <c r="C24" s="177" t="s">
        <v>54</v>
      </c>
      <c r="D24" s="178"/>
      <c r="E24" s="179"/>
      <c r="F24" s="179"/>
      <c r="G24" s="179"/>
      <c r="H24" s="180"/>
      <c r="I24" s="178"/>
      <c r="J24" s="179"/>
      <c r="K24" s="179"/>
      <c r="L24" s="179"/>
      <c r="M24" s="180"/>
      <c r="N24" s="178"/>
      <c r="O24" s="179"/>
      <c r="P24" s="179"/>
      <c r="Q24" s="179"/>
      <c r="R24" s="180"/>
      <c r="S24" s="178"/>
      <c r="T24" s="179"/>
      <c r="U24" s="179"/>
      <c r="V24" s="179"/>
      <c r="W24" s="180"/>
      <c r="X24" s="178"/>
      <c r="Y24" s="179"/>
      <c r="Z24" s="179"/>
      <c r="AA24" s="179"/>
      <c r="AB24" s="180"/>
      <c r="AC24" s="178"/>
      <c r="AD24" s="179"/>
      <c r="AE24" s="179"/>
      <c r="AF24" s="180"/>
      <c r="AG24" s="177" t="s">
        <v>54</v>
      </c>
      <c r="AH24" s="89"/>
      <c r="AI24" s="3"/>
    </row>
    <row r="25" spans="1:35" ht="9" customHeight="1">
      <c r="A25" s="183"/>
      <c r="B25" s="139"/>
      <c r="C25" s="103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103"/>
      <c r="AH25" s="3"/>
      <c r="AI25" s="3"/>
    </row>
    <row r="26" spans="1:35" ht="20" customHeight="1">
      <c r="A26" s="322" t="s">
        <v>50</v>
      </c>
      <c r="B26" s="323"/>
      <c r="C26" s="172" t="s">
        <v>52</v>
      </c>
      <c r="D26" s="173"/>
      <c r="E26" s="175"/>
      <c r="F26" s="175"/>
      <c r="G26" s="175"/>
      <c r="H26" s="176"/>
      <c r="I26" s="173"/>
      <c r="J26" s="175"/>
      <c r="K26" s="175"/>
      <c r="L26" s="175"/>
      <c r="M26" s="176"/>
      <c r="N26" s="173"/>
      <c r="O26" s="175"/>
      <c r="P26" s="175"/>
      <c r="Q26" s="175"/>
      <c r="R26" s="176"/>
      <c r="S26" s="173"/>
      <c r="T26" s="175"/>
      <c r="U26" s="175"/>
      <c r="V26" s="175"/>
      <c r="W26" s="176"/>
      <c r="X26" s="173"/>
      <c r="Y26" s="175"/>
      <c r="Z26" s="175"/>
      <c r="AA26" s="175"/>
      <c r="AB26" s="176"/>
      <c r="AC26" s="173"/>
      <c r="AD26" s="175"/>
      <c r="AE26" s="175"/>
      <c r="AF26" s="176"/>
      <c r="AG26" s="172" t="s">
        <v>52</v>
      </c>
      <c r="AH26" s="89"/>
      <c r="AI26" s="3"/>
    </row>
    <row r="27" spans="1:35" ht="20" customHeight="1">
      <c r="A27" s="324"/>
      <c r="B27" s="325"/>
      <c r="C27" s="177" t="s">
        <v>54</v>
      </c>
      <c r="D27" s="178"/>
      <c r="E27" s="179"/>
      <c r="F27" s="179"/>
      <c r="G27" s="179"/>
      <c r="H27" s="180"/>
      <c r="I27" s="178"/>
      <c r="J27" s="179"/>
      <c r="K27" s="179"/>
      <c r="L27" s="179"/>
      <c r="M27" s="180"/>
      <c r="N27" s="178"/>
      <c r="O27" s="179"/>
      <c r="P27" s="179"/>
      <c r="Q27" s="179"/>
      <c r="R27" s="180"/>
      <c r="S27" s="178"/>
      <c r="T27" s="179"/>
      <c r="U27" s="179"/>
      <c r="V27" s="179"/>
      <c r="W27" s="180"/>
      <c r="X27" s="178"/>
      <c r="Y27" s="179"/>
      <c r="Z27" s="179"/>
      <c r="AA27" s="179"/>
      <c r="AB27" s="180"/>
      <c r="AC27" s="178"/>
      <c r="AD27" s="179"/>
      <c r="AE27" s="179"/>
      <c r="AF27" s="180"/>
      <c r="AG27" s="177" t="s">
        <v>54</v>
      </c>
      <c r="AH27" s="89"/>
      <c r="AI27" s="3"/>
    </row>
    <row r="28" spans="1:35" ht="9" customHeight="1">
      <c r="A28" s="184"/>
      <c r="B28" s="184"/>
      <c r="C28" s="185"/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4"/>
      <c r="AF28" s="184"/>
      <c r="AG28" s="184"/>
      <c r="AH28" s="3"/>
      <c r="AI28" s="3"/>
    </row>
    <row r="29" spans="1:35" ht="15" customHeight="1">
      <c r="A29" s="186"/>
      <c r="B29" s="186"/>
      <c r="C29" s="186"/>
      <c r="D29" s="186"/>
      <c r="E29" s="186"/>
      <c r="F29" s="186"/>
      <c r="G29" s="186"/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6"/>
      <c r="AA29" s="186"/>
      <c r="AB29" s="186"/>
      <c r="AC29" s="186"/>
      <c r="AD29" s="186"/>
      <c r="AE29" s="186"/>
      <c r="AF29" s="186"/>
      <c r="AG29" s="186"/>
      <c r="AH29" s="27"/>
      <c r="AI29" s="27"/>
    </row>
    <row r="30" spans="1:35" ht="20" customHeight="1">
      <c r="A30" s="344" t="s">
        <v>55</v>
      </c>
      <c r="B30" s="345"/>
      <c r="C30" s="345"/>
      <c r="D30" s="345"/>
      <c r="E30" s="345"/>
      <c r="F30" s="345"/>
      <c r="G30" s="345"/>
      <c r="H30" s="345"/>
      <c r="I30" s="345"/>
      <c r="J30" s="345"/>
      <c r="K30" s="345"/>
      <c r="L30" s="345"/>
      <c r="M30" s="345"/>
      <c r="N30" s="345"/>
      <c r="O30" s="345"/>
      <c r="P30" s="345"/>
      <c r="Q30" s="345"/>
      <c r="R30" s="345"/>
      <c r="S30" s="345"/>
      <c r="T30" s="345"/>
      <c r="U30" s="345"/>
      <c r="V30" s="345"/>
      <c r="W30" s="345"/>
      <c r="X30" s="345"/>
      <c r="Y30" s="345"/>
      <c r="Z30" s="345"/>
      <c r="AA30" s="345"/>
      <c r="AB30" s="345"/>
      <c r="AC30" s="346"/>
      <c r="AD30" s="346"/>
      <c r="AE30" s="346"/>
      <c r="AF30" s="346"/>
      <c r="AG30" s="347"/>
      <c r="AH30" s="187"/>
      <c r="AI30" s="27"/>
    </row>
    <row r="31" spans="1:35" ht="20" customHeight="1">
      <c r="A31" s="283" t="s">
        <v>56</v>
      </c>
      <c r="B31" s="284"/>
      <c r="C31" s="284"/>
      <c r="D31" s="364"/>
      <c r="E31" s="283" t="s">
        <v>57</v>
      </c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5"/>
      <c r="AC31" s="292" t="s">
        <v>58</v>
      </c>
      <c r="AD31" s="293"/>
      <c r="AE31" s="293"/>
      <c r="AF31" s="293"/>
      <c r="AG31" s="294"/>
      <c r="AH31" s="188"/>
      <c r="AI31" s="27"/>
    </row>
    <row r="32" spans="1:35" ht="15" customHeight="1">
      <c r="A32" s="333" t="s">
        <v>59</v>
      </c>
      <c r="B32" s="290"/>
      <c r="C32" s="290"/>
      <c r="D32" s="334"/>
      <c r="E32" s="358" t="s">
        <v>20</v>
      </c>
      <c r="F32" s="299"/>
      <c r="G32" s="299"/>
      <c r="H32" s="300"/>
      <c r="I32" s="298" t="s">
        <v>21</v>
      </c>
      <c r="J32" s="299"/>
      <c r="K32" s="299"/>
      <c r="L32" s="300"/>
      <c r="M32" s="298" t="s">
        <v>22</v>
      </c>
      <c r="N32" s="299"/>
      <c r="O32" s="299"/>
      <c r="P32" s="300"/>
      <c r="Q32" s="289" t="s">
        <v>49</v>
      </c>
      <c r="R32" s="290"/>
      <c r="S32" s="290"/>
      <c r="T32" s="291"/>
      <c r="U32" s="289" t="s">
        <v>50</v>
      </c>
      <c r="V32" s="290"/>
      <c r="W32" s="290"/>
      <c r="X32" s="334"/>
      <c r="Y32" s="358" t="s">
        <v>60</v>
      </c>
      <c r="Z32" s="299"/>
      <c r="AA32" s="299"/>
      <c r="AB32" s="370"/>
      <c r="AC32" s="295"/>
      <c r="AD32" s="296"/>
      <c r="AE32" s="296"/>
      <c r="AF32" s="296"/>
      <c r="AG32" s="297"/>
      <c r="AH32" s="189"/>
      <c r="AI32" s="3"/>
    </row>
    <row r="33" spans="1:35" ht="31.5" customHeight="1">
      <c r="A33" s="331" t="s">
        <v>61</v>
      </c>
      <c r="B33" s="310"/>
      <c r="C33" s="310"/>
      <c r="D33" s="321"/>
      <c r="E33" s="331" t="s">
        <v>61</v>
      </c>
      <c r="F33" s="310"/>
      <c r="G33" s="310"/>
      <c r="H33" s="311"/>
      <c r="I33" s="309" t="s">
        <v>61</v>
      </c>
      <c r="J33" s="310"/>
      <c r="K33" s="310"/>
      <c r="L33" s="311"/>
      <c r="M33" s="309" t="s">
        <v>61</v>
      </c>
      <c r="N33" s="310"/>
      <c r="O33" s="310"/>
      <c r="P33" s="311"/>
      <c r="Q33" s="309" t="s">
        <v>61</v>
      </c>
      <c r="R33" s="310"/>
      <c r="S33" s="310"/>
      <c r="T33" s="311"/>
      <c r="U33" s="309" t="s">
        <v>61</v>
      </c>
      <c r="V33" s="310"/>
      <c r="W33" s="310"/>
      <c r="X33" s="321"/>
      <c r="Y33" s="331" t="s">
        <v>61</v>
      </c>
      <c r="Z33" s="310"/>
      <c r="AA33" s="310"/>
      <c r="AB33" s="332"/>
      <c r="AC33" s="359" t="s">
        <v>61</v>
      </c>
      <c r="AD33" s="360"/>
      <c r="AE33" s="360"/>
      <c r="AF33" s="360"/>
      <c r="AG33" s="361"/>
      <c r="AH33" s="189"/>
      <c r="AI33" s="3"/>
    </row>
    <row r="34" spans="1:35" ht="30" customHeight="1">
      <c r="A34" s="190" t="s">
        <v>62</v>
      </c>
      <c r="B34" s="191"/>
      <c r="C34" s="191"/>
      <c r="D34" s="192"/>
      <c r="E34" s="193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5"/>
      <c r="AD34" s="195"/>
      <c r="AE34" s="195"/>
      <c r="AF34" s="195"/>
      <c r="AG34" s="196"/>
      <c r="AH34" s="89"/>
      <c r="AI34" s="3"/>
    </row>
    <row r="35" spans="1:35" ht="15" customHeight="1">
      <c r="A35" s="99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3"/>
      <c r="AI35" s="3"/>
    </row>
    <row r="36" spans="1:35" ht="20" customHeight="1">
      <c r="A36" s="369" t="s">
        <v>63</v>
      </c>
      <c r="B36" s="354"/>
      <c r="C36" s="354"/>
      <c r="D36" s="354"/>
      <c r="E36" s="354"/>
      <c r="F36" s="354"/>
      <c r="G36" s="354"/>
      <c r="H36" s="354"/>
      <c r="I36" s="354"/>
      <c r="J36" s="354"/>
      <c r="K36" s="354"/>
      <c r="L36" s="354"/>
      <c r="M36" s="354"/>
      <c r="N36" s="354"/>
      <c r="O36" s="354"/>
      <c r="P36" s="354"/>
      <c r="Q36" s="354"/>
      <c r="R36" s="354"/>
      <c r="S36" s="354"/>
      <c r="T36" s="354"/>
      <c r="U36" s="354"/>
      <c r="V36" s="354"/>
      <c r="W36" s="354"/>
      <c r="X36" s="354"/>
      <c r="Y36" s="354"/>
      <c r="Z36" s="354"/>
      <c r="AA36" s="354"/>
      <c r="AB36" s="354"/>
      <c r="AC36" s="354"/>
      <c r="AD36" s="354"/>
      <c r="AE36" s="354"/>
      <c r="AF36" s="354"/>
      <c r="AG36" s="355"/>
      <c r="AH36" s="104"/>
      <c r="AI36" s="105"/>
    </row>
    <row r="37" spans="1:35" ht="24.75" customHeight="1">
      <c r="A37" s="197" t="s">
        <v>44</v>
      </c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98"/>
      <c r="P37" s="199" t="s">
        <v>64</v>
      </c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  <c r="AC37" s="200"/>
      <c r="AD37" s="200"/>
      <c r="AE37" s="200"/>
      <c r="AF37" s="200"/>
      <c r="AG37" s="201"/>
      <c r="AH37" s="89"/>
      <c r="AI37" s="3"/>
    </row>
    <row r="38" spans="1:35" ht="24.75" customHeight="1">
      <c r="A38" s="202" t="s">
        <v>45</v>
      </c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203"/>
      <c r="P38" s="204" t="s">
        <v>65</v>
      </c>
      <c r="Q38" s="205"/>
      <c r="R38" s="205"/>
      <c r="S38" s="205"/>
      <c r="T38" s="205"/>
      <c r="U38" s="205"/>
      <c r="V38" s="205"/>
      <c r="W38" s="205"/>
      <c r="X38" s="205"/>
      <c r="Y38" s="205"/>
      <c r="Z38" s="205"/>
      <c r="AA38" s="205"/>
      <c r="AB38" s="205"/>
      <c r="AC38" s="205"/>
      <c r="AD38" s="205"/>
      <c r="AE38" s="205"/>
      <c r="AF38" s="205"/>
      <c r="AG38" s="206"/>
      <c r="AH38" s="89"/>
      <c r="AI38" s="3"/>
    </row>
  </sheetData>
  <mergeCells count="51">
    <mergeCell ref="A36:AG36"/>
    <mergeCell ref="Y32:AB32"/>
    <mergeCell ref="A31:D31"/>
    <mergeCell ref="A26:B27"/>
    <mergeCell ref="A23:B24"/>
    <mergeCell ref="M33:P33"/>
    <mergeCell ref="A2:J3"/>
    <mergeCell ref="I33:L33"/>
    <mergeCell ref="E33:H33"/>
    <mergeCell ref="A33:D33"/>
    <mergeCell ref="A32:D32"/>
    <mergeCell ref="AF13:AG13"/>
    <mergeCell ref="P14:U15"/>
    <mergeCell ref="F7:O7"/>
    <mergeCell ref="AB13:AC13"/>
    <mergeCell ref="X13:Y13"/>
    <mergeCell ref="A30:AG30"/>
    <mergeCell ref="F10:O11"/>
    <mergeCell ref="H13:K13"/>
    <mergeCell ref="U7:AG7"/>
    <mergeCell ref="V15:W15"/>
    <mergeCell ref="E32:H32"/>
    <mergeCell ref="V14:W14"/>
    <mergeCell ref="A14:F15"/>
    <mergeCell ref="A17:B18"/>
    <mergeCell ref="I32:L32"/>
    <mergeCell ref="A19:B20"/>
    <mergeCell ref="A21:B22"/>
    <mergeCell ref="E5:O5"/>
    <mergeCell ref="AF2:AG2"/>
    <mergeCell ref="AD13:AE13"/>
    <mergeCell ref="AF3:AG3"/>
    <mergeCell ref="K2:L3"/>
    <mergeCell ref="V5:AG5"/>
    <mergeCell ref="Q33:T33"/>
    <mergeCell ref="M2:O3"/>
    <mergeCell ref="AD3:AE3"/>
    <mergeCell ref="Z13:AA13"/>
    <mergeCell ref="U33:X33"/>
    <mergeCell ref="Y33:AB33"/>
    <mergeCell ref="AC33:AG33"/>
    <mergeCell ref="U32:X32"/>
    <mergeCell ref="G1:AG1"/>
    <mergeCell ref="E31:AB31"/>
    <mergeCell ref="X2:Z3"/>
    <mergeCell ref="Q32:T32"/>
    <mergeCell ref="AC31:AG32"/>
    <mergeCell ref="M32:P32"/>
    <mergeCell ref="AD2:AE2"/>
    <mergeCell ref="AA2:AC3"/>
    <mergeCell ref="P2:W3"/>
  </mergeCells>
  <pageMargins left="0.29527599999999998" right="0" top="0" bottom="0" header="0.51181100000000002" footer="0.51181100000000002"/>
  <pageSetup scale="89" orientation="portrait"/>
  <headerFooter>
    <oddFooter>&amp;L&amp;"Helvetica Neue,Regular"&amp;11&amp;K000000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8"/>
  <sheetViews>
    <sheetView showGridLines="0" workbookViewId="0"/>
  </sheetViews>
  <sheetFormatPr baseColWidth="10" defaultColWidth="10.28515625" defaultRowHeight="20" customHeight="1" x14ac:dyDescent="0"/>
  <cols>
    <col min="1" max="1" width="3.140625" style="214" customWidth="1"/>
    <col min="2" max="33" width="3" style="214" customWidth="1"/>
    <col min="34" max="35" width="2.7109375" style="214" customWidth="1"/>
    <col min="36" max="256" width="10.28515625" style="214" customWidth="1"/>
  </cols>
  <sheetData>
    <row r="1" spans="1:35" ht="89.25" customHeight="1">
      <c r="A1" s="86"/>
      <c r="B1" s="87"/>
      <c r="C1" s="88"/>
      <c r="D1" s="88"/>
      <c r="E1" s="88"/>
      <c r="F1" s="88"/>
      <c r="G1" s="281" t="s">
        <v>30</v>
      </c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282"/>
      <c r="AC1" s="282"/>
      <c r="AD1" s="282"/>
      <c r="AE1" s="282"/>
      <c r="AF1" s="282"/>
      <c r="AG1" s="282"/>
      <c r="AH1" s="12"/>
      <c r="AI1" s="12"/>
    </row>
    <row r="2" spans="1:35" ht="27" customHeight="1">
      <c r="A2" s="365" t="s">
        <v>31</v>
      </c>
      <c r="B2" s="366"/>
      <c r="C2" s="366"/>
      <c r="D2" s="366"/>
      <c r="E2" s="366"/>
      <c r="F2" s="366"/>
      <c r="G2" s="366"/>
      <c r="H2" s="366"/>
      <c r="I2" s="366"/>
      <c r="J2" s="366"/>
      <c r="K2" s="312" t="s">
        <v>32</v>
      </c>
      <c r="L2" s="313"/>
      <c r="M2" s="312" t="s">
        <v>33</v>
      </c>
      <c r="N2" s="313"/>
      <c r="O2" s="314"/>
      <c r="P2" s="305" t="s">
        <v>34</v>
      </c>
      <c r="Q2" s="306"/>
      <c r="R2" s="306"/>
      <c r="S2" s="306"/>
      <c r="T2" s="306"/>
      <c r="U2" s="306"/>
      <c r="V2" s="306"/>
      <c r="W2" s="306"/>
      <c r="X2" s="286" t="s">
        <v>35</v>
      </c>
      <c r="Y2" s="287"/>
      <c r="Z2" s="287"/>
      <c r="AA2" s="286" t="str">
        <f>'Feld 5er Gruppe - Tabelle 1 - T'!B4</f>
        <v xml:space="preserve">U14 </v>
      </c>
      <c r="AB2" s="287"/>
      <c r="AC2" s="303"/>
      <c r="AD2" s="301" t="s">
        <v>36</v>
      </c>
      <c r="AE2" s="302"/>
      <c r="AF2" s="329" t="s">
        <v>37</v>
      </c>
      <c r="AG2" s="330"/>
      <c r="AH2" s="89"/>
      <c r="AI2" s="3"/>
    </row>
    <row r="3" spans="1:35" ht="27.75" customHeight="1">
      <c r="A3" s="367"/>
      <c r="B3" s="368"/>
      <c r="C3" s="368"/>
      <c r="D3" s="368"/>
      <c r="E3" s="368"/>
      <c r="F3" s="368"/>
      <c r="G3" s="368"/>
      <c r="H3" s="368"/>
      <c r="I3" s="368"/>
      <c r="J3" s="368"/>
      <c r="K3" s="315"/>
      <c r="L3" s="315"/>
      <c r="M3" s="315"/>
      <c r="N3" s="315"/>
      <c r="O3" s="316"/>
      <c r="P3" s="307"/>
      <c r="Q3" s="308"/>
      <c r="R3" s="308"/>
      <c r="S3" s="308"/>
      <c r="T3" s="308"/>
      <c r="U3" s="308"/>
      <c r="V3" s="308"/>
      <c r="W3" s="308"/>
      <c r="X3" s="288"/>
      <c r="Y3" s="288"/>
      <c r="Z3" s="288"/>
      <c r="AA3" s="288"/>
      <c r="AB3" s="288"/>
      <c r="AC3" s="304"/>
      <c r="AD3" s="317"/>
      <c r="AE3" s="318"/>
      <c r="AF3" s="317"/>
      <c r="AG3" s="318"/>
      <c r="AH3" s="89"/>
      <c r="AI3" s="3"/>
    </row>
    <row r="4" spans="1:35" ht="15" customHeight="1">
      <c r="A4" s="90"/>
      <c r="B4" s="90"/>
      <c r="C4" s="90"/>
      <c r="D4" s="90"/>
      <c r="E4" s="90"/>
      <c r="F4" s="90"/>
      <c r="G4" s="91"/>
      <c r="H4" s="91"/>
      <c r="I4" s="91"/>
      <c r="J4" s="92"/>
      <c r="K4" s="91"/>
      <c r="L4" s="93"/>
      <c r="M4" s="91"/>
      <c r="N4" s="91"/>
      <c r="O4" s="91"/>
      <c r="P4" s="91"/>
      <c r="Q4" s="94"/>
      <c r="R4" s="94"/>
      <c r="S4" s="95"/>
      <c r="T4" s="96"/>
      <c r="U4" s="96"/>
      <c r="V4" s="96"/>
      <c r="W4" s="96"/>
      <c r="X4" s="97"/>
      <c r="Y4" s="98"/>
      <c r="Z4" s="96"/>
      <c r="AA4" s="98"/>
      <c r="AB4" s="98"/>
      <c r="AC4" s="96"/>
      <c r="AD4" s="99"/>
      <c r="AE4" s="99"/>
      <c r="AF4" s="99"/>
      <c r="AG4" s="99"/>
      <c r="AH4" s="3"/>
      <c r="AI4" s="3"/>
    </row>
    <row r="5" spans="1:35" ht="30" customHeight="1">
      <c r="A5" s="100" t="s">
        <v>38</v>
      </c>
      <c r="B5" s="101"/>
      <c r="C5" s="101"/>
      <c r="D5" s="101"/>
      <c r="E5" s="326" t="s">
        <v>39</v>
      </c>
      <c r="F5" s="327"/>
      <c r="G5" s="327"/>
      <c r="H5" s="327"/>
      <c r="I5" s="327"/>
      <c r="J5" s="327"/>
      <c r="K5" s="327"/>
      <c r="L5" s="327"/>
      <c r="M5" s="327"/>
      <c r="N5" s="327"/>
      <c r="O5" s="328"/>
      <c r="P5" s="100" t="s">
        <v>40</v>
      </c>
      <c r="Q5" s="99"/>
      <c r="R5" s="99"/>
      <c r="S5" s="101"/>
      <c r="T5" s="102"/>
      <c r="U5" s="102"/>
      <c r="V5" s="326" t="s">
        <v>41</v>
      </c>
      <c r="W5" s="354"/>
      <c r="X5" s="354"/>
      <c r="Y5" s="354"/>
      <c r="Z5" s="354"/>
      <c r="AA5" s="354"/>
      <c r="AB5" s="354"/>
      <c r="AC5" s="354"/>
      <c r="AD5" s="354"/>
      <c r="AE5" s="354"/>
      <c r="AF5" s="354"/>
      <c r="AG5" s="355"/>
      <c r="AH5" s="104"/>
      <c r="AI5" s="105"/>
    </row>
    <row r="6" spans="1:35" ht="15" customHeight="1">
      <c r="A6" s="106"/>
      <c r="B6" s="106"/>
      <c r="C6" s="106"/>
      <c r="D6" s="106"/>
      <c r="E6" s="106"/>
      <c r="F6" s="106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6"/>
      <c r="R6" s="106"/>
      <c r="S6" s="106"/>
      <c r="T6" s="107"/>
      <c r="U6" s="107"/>
      <c r="V6" s="107"/>
      <c r="W6" s="107"/>
      <c r="X6" s="107"/>
      <c r="Y6" s="107"/>
      <c r="Z6" s="107"/>
      <c r="AA6" s="106"/>
      <c r="AB6" s="107"/>
      <c r="AC6" s="106"/>
      <c r="AD6" s="106"/>
      <c r="AE6" s="106"/>
      <c r="AF6" s="107"/>
      <c r="AG6" s="107"/>
      <c r="AH6" s="105"/>
      <c r="AI6" s="105"/>
    </row>
    <row r="7" spans="1:35" ht="54.75" customHeight="1">
      <c r="A7" s="108" t="s">
        <v>42</v>
      </c>
      <c r="B7" s="109"/>
      <c r="C7" s="109"/>
      <c r="D7" s="109"/>
      <c r="E7" s="109"/>
      <c r="F7" s="342"/>
      <c r="G7" s="342"/>
      <c r="H7" s="342"/>
      <c r="I7" s="342"/>
      <c r="J7" s="342"/>
      <c r="K7" s="342"/>
      <c r="L7" s="342"/>
      <c r="M7" s="342"/>
      <c r="N7" s="342"/>
      <c r="O7" s="343"/>
      <c r="P7" s="110" t="s">
        <v>43</v>
      </c>
      <c r="Q7" s="111"/>
      <c r="R7" s="111"/>
      <c r="S7" s="109"/>
      <c r="T7" s="109"/>
      <c r="U7" s="342"/>
      <c r="V7" s="342"/>
      <c r="W7" s="342"/>
      <c r="X7" s="342"/>
      <c r="Y7" s="342"/>
      <c r="Z7" s="342"/>
      <c r="AA7" s="342"/>
      <c r="AB7" s="342"/>
      <c r="AC7" s="342"/>
      <c r="AD7" s="342"/>
      <c r="AE7" s="342"/>
      <c r="AF7" s="342"/>
      <c r="AG7" s="353"/>
      <c r="AH7" s="112"/>
      <c r="AI7" s="113"/>
    </row>
    <row r="8" spans="1:35" ht="15" customHeight="1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5"/>
      <c r="Y8" s="114"/>
      <c r="Z8" s="114"/>
      <c r="AA8" s="116"/>
      <c r="AB8" s="116"/>
      <c r="AC8" s="116"/>
      <c r="AD8" s="116"/>
      <c r="AE8" s="116"/>
      <c r="AF8" s="116"/>
      <c r="AG8" s="116"/>
      <c r="AH8" s="3"/>
      <c r="AI8" s="3"/>
    </row>
    <row r="9" spans="1:35" ht="9" customHeight="1">
      <c r="A9" s="117"/>
      <c r="B9" s="117"/>
      <c r="C9" s="117"/>
      <c r="D9" s="117"/>
      <c r="E9" s="117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7"/>
      <c r="Q9" s="117"/>
      <c r="R9" s="117"/>
      <c r="S9" s="117"/>
      <c r="T9" s="117"/>
      <c r="U9" s="117"/>
      <c r="V9" s="117"/>
      <c r="W9" s="117"/>
      <c r="X9" s="119"/>
      <c r="Y9" s="117"/>
      <c r="Z9" s="117"/>
      <c r="AA9" s="117"/>
      <c r="AB9" s="117"/>
      <c r="AC9" s="117"/>
      <c r="AD9" s="117"/>
      <c r="AE9" s="117"/>
      <c r="AF9" s="117"/>
      <c r="AG9" s="117"/>
      <c r="AH9" s="3"/>
      <c r="AI9" s="3"/>
    </row>
    <row r="10" spans="1:35" ht="22.5" customHeight="1">
      <c r="A10" s="120" t="s">
        <v>44</v>
      </c>
      <c r="B10" s="121"/>
      <c r="C10" s="122"/>
      <c r="D10" s="122"/>
      <c r="E10" s="122"/>
      <c r="F10" s="348"/>
      <c r="G10" s="348"/>
      <c r="H10" s="348"/>
      <c r="I10" s="348"/>
      <c r="J10" s="348"/>
      <c r="K10" s="348"/>
      <c r="L10" s="348"/>
      <c r="M10" s="348"/>
      <c r="N10" s="348"/>
      <c r="O10" s="349"/>
      <c r="P10" s="123" t="s">
        <v>45</v>
      </c>
      <c r="Q10" s="124"/>
      <c r="R10" s="124"/>
      <c r="S10" s="124"/>
      <c r="T10" s="125"/>
      <c r="U10" s="125"/>
      <c r="V10" s="126"/>
      <c r="W10" s="126"/>
      <c r="X10" s="127"/>
      <c r="Y10" s="126"/>
      <c r="Z10" s="126"/>
      <c r="AA10" s="126"/>
      <c r="AB10" s="126"/>
      <c r="AC10" s="126"/>
      <c r="AD10" s="126"/>
      <c r="AE10" s="126"/>
      <c r="AF10" s="128"/>
      <c r="AG10" s="129"/>
      <c r="AH10" s="104"/>
      <c r="AI10" s="105"/>
    </row>
    <row r="11" spans="1:35" ht="22.5" customHeight="1">
      <c r="A11" s="130"/>
      <c r="B11" s="131"/>
      <c r="C11" s="132"/>
      <c r="D11" s="132"/>
      <c r="E11" s="132"/>
      <c r="F11" s="350"/>
      <c r="G11" s="350"/>
      <c r="H11" s="350"/>
      <c r="I11" s="350"/>
      <c r="J11" s="350"/>
      <c r="K11" s="350"/>
      <c r="L11" s="350"/>
      <c r="M11" s="350"/>
      <c r="N11" s="350"/>
      <c r="O11" s="351"/>
      <c r="P11" s="133" t="s">
        <v>46</v>
      </c>
      <c r="Q11" s="134"/>
      <c r="R11" s="134"/>
      <c r="S11" s="134"/>
      <c r="T11" s="134"/>
      <c r="U11" s="134"/>
      <c r="V11" s="135"/>
      <c r="W11" s="135"/>
      <c r="X11" s="136"/>
      <c r="Y11" s="135"/>
      <c r="Z11" s="135"/>
      <c r="AA11" s="135"/>
      <c r="AB11" s="135"/>
      <c r="AC11" s="135"/>
      <c r="AD11" s="135"/>
      <c r="AE11" s="135"/>
      <c r="AF11" s="137"/>
      <c r="AG11" s="138"/>
      <c r="AH11" s="104"/>
      <c r="AI11" s="105"/>
    </row>
    <row r="12" spans="1:35" ht="15" customHeight="1">
      <c r="A12" s="99"/>
      <c r="B12" s="99"/>
      <c r="C12" s="139"/>
      <c r="D12" s="139"/>
      <c r="E12" s="139"/>
      <c r="F12" s="140"/>
      <c r="G12" s="141"/>
      <c r="H12" s="141"/>
      <c r="I12" s="141"/>
      <c r="J12" s="141"/>
      <c r="K12" s="142"/>
      <c r="L12" s="141"/>
      <c r="M12" s="141"/>
      <c r="N12" s="141"/>
      <c r="O12" s="141"/>
      <c r="P12" s="143"/>
      <c r="Q12" s="144"/>
      <c r="R12" s="144"/>
      <c r="S12" s="145"/>
      <c r="T12" s="145"/>
      <c r="U12" s="145"/>
      <c r="V12" s="145"/>
      <c r="W12" s="145"/>
      <c r="X12" s="146"/>
      <c r="Y12" s="145"/>
      <c r="Z12" s="145"/>
      <c r="AA12" s="145"/>
      <c r="AB12" s="145"/>
      <c r="AC12" s="145"/>
      <c r="AD12" s="145"/>
      <c r="AE12" s="145"/>
      <c r="AF12" s="99"/>
      <c r="AG12" s="99"/>
      <c r="AH12" s="3"/>
      <c r="AI12" s="3"/>
    </row>
    <row r="13" spans="1:35" ht="12.75" customHeight="1">
      <c r="A13" s="147"/>
      <c r="B13" s="148"/>
      <c r="C13" s="149"/>
      <c r="D13" s="149"/>
      <c r="E13" s="149"/>
      <c r="F13" s="148"/>
      <c r="G13" s="150"/>
      <c r="H13" s="319" t="s">
        <v>47</v>
      </c>
      <c r="I13" s="352"/>
      <c r="J13" s="352"/>
      <c r="K13" s="320"/>
      <c r="L13" s="153"/>
      <c r="M13" s="154" t="s">
        <v>48</v>
      </c>
      <c r="N13" s="155"/>
      <c r="O13" s="156"/>
      <c r="P13" s="157"/>
      <c r="Q13" s="149"/>
      <c r="R13" s="149"/>
      <c r="S13" s="149"/>
      <c r="T13" s="158"/>
      <c r="U13" s="158"/>
      <c r="V13" s="151"/>
      <c r="W13" s="152"/>
      <c r="X13" s="319" t="s">
        <v>20</v>
      </c>
      <c r="Y13" s="320"/>
      <c r="Z13" s="319" t="s">
        <v>21</v>
      </c>
      <c r="AA13" s="320"/>
      <c r="AB13" s="319" t="s">
        <v>22</v>
      </c>
      <c r="AC13" s="320"/>
      <c r="AD13" s="319" t="s">
        <v>49</v>
      </c>
      <c r="AE13" s="320"/>
      <c r="AF13" s="319" t="s">
        <v>50</v>
      </c>
      <c r="AG13" s="335"/>
      <c r="AH13" s="159"/>
      <c r="AI13" s="160"/>
    </row>
    <row r="14" spans="1:35" ht="12.75" customHeight="1">
      <c r="A14" s="336" t="s">
        <v>51</v>
      </c>
      <c r="B14" s="337"/>
      <c r="C14" s="337"/>
      <c r="D14" s="337"/>
      <c r="E14" s="337"/>
      <c r="F14" s="338"/>
      <c r="G14" s="161" t="s">
        <v>52</v>
      </c>
      <c r="H14" s="162"/>
      <c r="I14" s="163"/>
      <c r="J14" s="163"/>
      <c r="K14" s="164"/>
      <c r="L14" s="162"/>
      <c r="M14" s="163"/>
      <c r="N14" s="163"/>
      <c r="O14" s="165"/>
      <c r="P14" s="336" t="s">
        <v>53</v>
      </c>
      <c r="Q14" s="337"/>
      <c r="R14" s="337"/>
      <c r="S14" s="337"/>
      <c r="T14" s="337"/>
      <c r="U14" s="338"/>
      <c r="V14" s="362" t="s">
        <v>52</v>
      </c>
      <c r="W14" s="363"/>
      <c r="X14" s="162"/>
      <c r="Y14" s="164"/>
      <c r="Z14" s="162"/>
      <c r="AA14" s="164"/>
      <c r="AB14" s="162"/>
      <c r="AC14" s="164"/>
      <c r="AD14" s="162"/>
      <c r="AE14" s="164"/>
      <c r="AF14" s="162"/>
      <c r="AG14" s="165"/>
      <c r="AH14" s="159"/>
      <c r="AI14" s="160"/>
    </row>
    <row r="15" spans="1:35" ht="12.75" customHeight="1">
      <c r="A15" s="339"/>
      <c r="B15" s="340"/>
      <c r="C15" s="340"/>
      <c r="D15" s="340"/>
      <c r="E15" s="340"/>
      <c r="F15" s="341"/>
      <c r="G15" s="166" t="s">
        <v>54</v>
      </c>
      <c r="H15" s="167"/>
      <c r="I15" s="168"/>
      <c r="J15" s="168"/>
      <c r="K15" s="169"/>
      <c r="L15" s="167"/>
      <c r="M15" s="168"/>
      <c r="N15" s="168"/>
      <c r="O15" s="170"/>
      <c r="P15" s="339"/>
      <c r="Q15" s="340"/>
      <c r="R15" s="340"/>
      <c r="S15" s="340"/>
      <c r="T15" s="340"/>
      <c r="U15" s="341"/>
      <c r="V15" s="356" t="s">
        <v>54</v>
      </c>
      <c r="W15" s="357"/>
      <c r="X15" s="167"/>
      <c r="Y15" s="169"/>
      <c r="Z15" s="167"/>
      <c r="AA15" s="169"/>
      <c r="AB15" s="167"/>
      <c r="AC15" s="169"/>
      <c r="AD15" s="167"/>
      <c r="AE15" s="169"/>
      <c r="AF15" s="167"/>
      <c r="AG15" s="170"/>
      <c r="AH15" s="159"/>
      <c r="AI15" s="160"/>
    </row>
    <row r="16" spans="1:35" ht="15" customHeight="1">
      <c r="A16" s="99"/>
      <c r="B16" s="99"/>
      <c r="C16" s="99"/>
      <c r="D16" s="99"/>
      <c r="E16" s="99"/>
      <c r="F16" s="101"/>
      <c r="G16" s="99"/>
      <c r="H16" s="99"/>
      <c r="I16" s="99"/>
      <c r="J16" s="99"/>
      <c r="K16" s="99"/>
      <c r="L16" s="99"/>
      <c r="M16" s="99"/>
      <c r="N16" s="99"/>
      <c r="O16" s="171"/>
      <c r="P16" s="171"/>
      <c r="Q16" s="101"/>
      <c r="R16" s="101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71"/>
      <c r="AG16" s="171"/>
      <c r="AH16" s="3"/>
      <c r="AI16" s="3"/>
    </row>
    <row r="17" spans="1:35" ht="20" customHeight="1">
      <c r="A17" s="322" t="s">
        <v>20</v>
      </c>
      <c r="B17" s="323"/>
      <c r="C17" s="172" t="s">
        <v>52</v>
      </c>
      <c r="D17" s="173"/>
      <c r="E17" s="174"/>
      <c r="F17" s="175"/>
      <c r="G17" s="175"/>
      <c r="H17" s="176"/>
      <c r="I17" s="173"/>
      <c r="J17" s="175"/>
      <c r="K17" s="175"/>
      <c r="L17" s="175"/>
      <c r="M17" s="176"/>
      <c r="N17" s="173"/>
      <c r="O17" s="175"/>
      <c r="P17" s="175"/>
      <c r="Q17" s="175"/>
      <c r="R17" s="176"/>
      <c r="S17" s="173"/>
      <c r="T17" s="175"/>
      <c r="U17" s="175"/>
      <c r="V17" s="175"/>
      <c r="W17" s="176"/>
      <c r="X17" s="173"/>
      <c r="Y17" s="175"/>
      <c r="Z17" s="175"/>
      <c r="AA17" s="175"/>
      <c r="AB17" s="176"/>
      <c r="AC17" s="173"/>
      <c r="AD17" s="175"/>
      <c r="AE17" s="175"/>
      <c r="AF17" s="176"/>
      <c r="AG17" s="172" t="s">
        <v>52</v>
      </c>
      <c r="AH17" s="89"/>
      <c r="AI17" s="3"/>
    </row>
    <row r="18" spans="1:35" ht="20" customHeight="1">
      <c r="A18" s="324"/>
      <c r="B18" s="325"/>
      <c r="C18" s="177" t="s">
        <v>54</v>
      </c>
      <c r="D18" s="178"/>
      <c r="E18" s="179"/>
      <c r="F18" s="179"/>
      <c r="G18" s="179"/>
      <c r="H18" s="180"/>
      <c r="I18" s="178"/>
      <c r="J18" s="179"/>
      <c r="K18" s="179"/>
      <c r="L18" s="179"/>
      <c r="M18" s="180"/>
      <c r="N18" s="178"/>
      <c r="O18" s="179"/>
      <c r="P18" s="179"/>
      <c r="Q18" s="179"/>
      <c r="R18" s="180"/>
      <c r="S18" s="178"/>
      <c r="T18" s="179"/>
      <c r="U18" s="179"/>
      <c r="V18" s="179"/>
      <c r="W18" s="180"/>
      <c r="X18" s="178"/>
      <c r="Y18" s="179"/>
      <c r="Z18" s="179"/>
      <c r="AA18" s="179"/>
      <c r="AB18" s="180"/>
      <c r="AC18" s="178"/>
      <c r="AD18" s="179"/>
      <c r="AE18" s="179"/>
      <c r="AF18" s="180"/>
      <c r="AG18" s="181" t="s">
        <v>54</v>
      </c>
      <c r="AH18" s="89"/>
      <c r="AI18" s="3"/>
    </row>
    <row r="19" spans="1:35" ht="20" customHeight="1">
      <c r="A19" s="322" t="s">
        <v>21</v>
      </c>
      <c r="B19" s="323"/>
      <c r="C19" s="172" t="s">
        <v>52</v>
      </c>
      <c r="D19" s="173"/>
      <c r="E19" s="175"/>
      <c r="F19" s="175"/>
      <c r="G19" s="175"/>
      <c r="H19" s="176"/>
      <c r="I19" s="173"/>
      <c r="J19" s="175"/>
      <c r="K19" s="175"/>
      <c r="L19" s="175"/>
      <c r="M19" s="176"/>
      <c r="N19" s="173"/>
      <c r="O19" s="175"/>
      <c r="P19" s="175"/>
      <c r="Q19" s="175"/>
      <c r="R19" s="176"/>
      <c r="S19" s="173"/>
      <c r="T19" s="175"/>
      <c r="U19" s="175"/>
      <c r="V19" s="175"/>
      <c r="W19" s="176"/>
      <c r="X19" s="173"/>
      <c r="Y19" s="175"/>
      <c r="Z19" s="175"/>
      <c r="AA19" s="175"/>
      <c r="AB19" s="176"/>
      <c r="AC19" s="173"/>
      <c r="AD19" s="175"/>
      <c r="AE19" s="175"/>
      <c r="AF19" s="176"/>
      <c r="AG19" s="182" t="s">
        <v>52</v>
      </c>
      <c r="AH19" s="89"/>
      <c r="AI19" s="3"/>
    </row>
    <row r="20" spans="1:35" ht="20" customHeight="1">
      <c r="A20" s="324"/>
      <c r="B20" s="325"/>
      <c r="C20" s="177" t="s">
        <v>54</v>
      </c>
      <c r="D20" s="178"/>
      <c r="E20" s="179"/>
      <c r="F20" s="179"/>
      <c r="G20" s="179"/>
      <c r="H20" s="180"/>
      <c r="I20" s="178"/>
      <c r="J20" s="179"/>
      <c r="K20" s="179"/>
      <c r="L20" s="179"/>
      <c r="M20" s="180"/>
      <c r="N20" s="178"/>
      <c r="O20" s="179"/>
      <c r="P20" s="179"/>
      <c r="Q20" s="179"/>
      <c r="R20" s="180"/>
      <c r="S20" s="178"/>
      <c r="T20" s="179"/>
      <c r="U20" s="179"/>
      <c r="V20" s="179"/>
      <c r="W20" s="180"/>
      <c r="X20" s="178"/>
      <c r="Y20" s="179"/>
      <c r="Z20" s="179"/>
      <c r="AA20" s="179"/>
      <c r="AB20" s="180"/>
      <c r="AC20" s="178"/>
      <c r="AD20" s="179"/>
      <c r="AE20" s="179"/>
      <c r="AF20" s="180"/>
      <c r="AG20" s="177" t="s">
        <v>54</v>
      </c>
      <c r="AH20" s="89"/>
      <c r="AI20" s="3"/>
    </row>
    <row r="21" spans="1:35" ht="20" customHeight="1">
      <c r="A21" s="322" t="s">
        <v>22</v>
      </c>
      <c r="B21" s="323"/>
      <c r="C21" s="172" t="s">
        <v>52</v>
      </c>
      <c r="D21" s="173"/>
      <c r="E21" s="175"/>
      <c r="F21" s="175"/>
      <c r="G21" s="175"/>
      <c r="H21" s="176"/>
      <c r="I21" s="173"/>
      <c r="J21" s="175"/>
      <c r="K21" s="175"/>
      <c r="L21" s="175"/>
      <c r="M21" s="176"/>
      <c r="N21" s="173"/>
      <c r="O21" s="175"/>
      <c r="P21" s="175"/>
      <c r="Q21" s="175"/>
      <c r="R21" s="176"/>
      <c r="S21" s="173"/>
      <c r="T21" s="175"/>
      <c r="U21" s="175"/>
      <c r="V21" s="175"/>
      <c r="W21" s="176"/>
      <c r="X21" s="173"/>
      <c r="Y21" s="175"/>
      <c r="Z21" s="175"/>
      <c r="AA21" s="175"/>
      <c r="AB21" s="176"/>
      <c r="AC21" s="173"/>
      <c r="AD21" s="175"/>
      <c r="AE21" s="175"/>
      <c r="AF21" s="176"/>
      <c r="AG21" s="172" t="s">
        <v>52</v>
      </c>
      <c r="AH21" s="89"/>
      <c r="AI21" s="3"/>
    </row>
    <row r="22" spans="1:35" ht="20" customHeight="1">
      <c r="A22" s="324"/>
      <c r="B22" s="325"/>
      <c r="C22" s="177" t="s">
        <v>54</v>
      </c>
      <c r="D22" s="178"/>
      <c r="E22" s="179"/>
      <c r="F22" s="179"/>
      <c r="G22" s="179"/>
      <c r="H22" s="180"/>
      <c r="I22" s="178"/>
      <c r="J22" s="179"/>
      <c r="K22" s="179"/>
      <c r="L22" s="179"/>
      <c r="M22" s="180"/>
      <c r="N22" s="178"/>
      <c r="O22" s="179"/>
      <c r="P22" s="179"/>
      <c r="Q22" s="179"/>
      <c r="R22" s="180"/>
      <c r="S22" s="178"/>
      <c r="T22" s="179"/>
      <c r="U22" s="179"/>
      <c r="V22" s="179"/>
      <c r="W22" s="180"/>
      <c r="X22" s="178"/>
      <c r="Y22" s="179"/>
      <c r="Z22" s="179"/>
      <c r="AA22" s="179"/>
      <c r="AB22" s="180"/>
      <c r="AC22" s="178"/>
      <c r="AD22" s="179"/>
      <c r="AE22" s="179"/>
      <c r="AF22" s="180"/>
      <c r="AG22" s="177" t="s">
        <v>54</v>
      </c>
      <c r="AH22" s="89"/>
      <c r="AI22" s="3"/>
    </row>
    <row r="23" spans="1:35" ht="20" customHeight="1">
      <c r="A23" s="322" t="s">
        <v>49</v>
      </c>
      <c r="B23" s="323"/>
      <c r="C23" s="172" t="s">
        <v>52</v>
      </c>
      <c r="D23" s="173"/>
      <c r="E23" s="175"/>
      <c r="F23" s="175"/>
      <c r="G23" s="175"/>
      <c r="H23" s="176"/>
      <c r="I23" s="173"/>
      <c r="J23" s="175"/>
      <c r="K23" s="175"/>
      <c r="L23" s="175"/>
      <c r="M23" s="176"/>
      <c r="N23" s="173"/>
      <c r="O23" s="175"/>
      <c r="P23" s="175"/>
      <c r="Q23" s="175"/>
      <c r="R23" s="176"/>
      <c r="S23" s="173"/>
      <c r="T23" s="175"/>
      <c r="U23" s="175"/>
      <c r="V23" s="175"/>
      <c r="W23" s="176"/>
      <c r="X23" s="173"/>
      <c r="Y23" s="175"/>
      <c r="Z23" s="175"/>
      <c r="AA23" s="175"/>
      <c r="AB23" s="176"/>
      <c r="AC23" s="173"/>
      <c r="AD23" s="175"/>
      <c r="AE23" s="175"/>
      <c r="AF23" s="176"/>
      <c r="AG23" s="172" t="s">
        <v>52</v>
      </c>
      <c r="AH23" s="89"/>
      <c r="AI23" s="3"/>
    </row>
    <row r="24" spans="1:35" ht="20" customHeight="1">
      <c r="A24" s="324"/>
      <c r="B24" s="325"/>
      <c r="C24" s="177" t="s">
        <v>54</v>
      </c>
      <c r="D24" s="178"/>
      <c r="E24" s="179"/>
      <c r="F24" s="179"/>
      <c r="G24" s="179"/>
      <c r="H24" s="180"/>
      <c r="I24" s="178"/>
      <c r="J24" s="179"/>
      <c r="K24" s="179"/>
      <c r="L24" s="179"/>
      <c r="M24" s="180"/>
      <c r="N24" s="178"/>
      <c r="O24" s="179"/>
      <c r="P24" s="179"/>
      <c r="Q24" s="179"/>
      <c r="R24" s="180"/>
      <c r="S24" s="178"/>
      <c r="T24" s="179"/>
      <c r="U24" s="179"/>
      <c r="V24" s="179"/>
      <c r="W24" s="180"/>
      <c r="X24" s="178"/>
      <c r="Y24" s="179"/>
      <c r="Z24" s="179"/>
      <c r="AA24" s="179"/>
      <c r="AB24" s="180"/>
      <c r="AC24" s="178"/>
      <c r="AD24" s="179"/>
      <c r="AE24" s="179"/>
      <c r="AF24" s="180"/>
      <c r="AG24" s="177" t="s">
        <v>54</v>
      </c>
      <c r="AH24" s="89"/>
      <c r="AI24" s="3"/>
    </row>
    <row r="25" spans="1:35" ht="9" customHeight="1">
      <c r="A25" s="183"/>
      <c r="B25" s="139"/>
      <c r="C25" s="103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103"/>
      <c r="AH25" s="3"/>
      <c r="AI25" s="3"/>
    </row>
    <row r="26" spans="1:35" ht="20" customHeight="1">
      <c r="A26" s="322" t="s">
        <v>50</v>
      </c>
      <c r="B26" s="323"/>
      <c r="C26" s="172" t="s">
        <v>52</v>
      </c>
      <c r="D26" s="173"/>
      <c r="E26" s="175"/>
      <c r="F26" s="175"/>
      <c r="G26" s="175"/>
      <c r="H26" s="176"/>
      <c r="I26" s="173"/>
      <c r="J26" s="175"/>
      <c r="K26" s="175"/>
      <c r="L26" s="175"/>
      <c r="M26" s="176"/>
      <c r="N26" s="173"/>
      <c r="O26" s="175"/>
      <c r="P26" s="175"/>
      <c r="Q26" s="175"/>
      <c r="R26" s="176"/>
      <c r="S26" s="173"/>
      <c r="T26" s="175"/>
      <c r="U26" s="175"/>
      <c r="V26" s="175"/>
      <c r="W26" s="176"/>
      <c r="X26" s="173"/>
      <c r="Y26" s="175"/>
      <c r="Z26" s="175"/>
      <c r="AA26" s="175"/>
      <c r="AB26" s="176"/>
      <c r="AC26" s="173"/>
      <c r="AD26" s="175"/>
      <c r="AE26" s="175"/>
      <c r="AF26" s="176"/>
      <c r="AG26" s="172" t="s">
        <v>52</v>
      </c>
      <c r="AH26" s="89"/>
      <c r="AI26" s="3"/>
    </row>
    <row r="27" spans="1:35" ht="20" customHeight="1">
      <c r="A27" s="324"/>
      <c r="B27" s="325"/>
      <c r="C27" s="177" t="s">
        <v>54</v>
      </c>
      <c r="D27" s="178"/>
      <c r="E27" s="179"/>
      <c r="F27" s="179"/>
      <c r="G27" s="179"/>
      <c r="H27" s="180"/>
      <c r="I27" s="178"/>
      <c r="J27" s="179"/>
      <c r="K27" s="179"/>
      <c r="L27" s="179"/>
      <c r="M27" s="180"/>
      <c r="N27" s="178"/>
      <c r="O27" s="179"/>
      <c r="P27" s="179"/>
      <c r="Q27" s="179"/>
      <c r="R27" s="180"/>
      <c r="S27" s="178"/>
      <c r="T27" s="179"/>
      <c r="U27" s="179"/>
      <c r="V27" s="179"/>
      <c r="W27" s="180"/>
      <c r="X27" s="178"/>
      <c r="Y27" s="179"/>
      <c r="Z27" s="179"/>
      <c r="AA27" s="179"/>
      <c r="AB27" s="180"/>
      <c r="AC27" s="178"/>
      <c r="AD27" s="179"/>
      <c r="AE27" s="179"/>
      <c r="AF27" s="180"/>
      <c r="AG27" s="177" t="s">
        <v>54</v>
      </c>
      <c r="AH27" s="89"/>
      <c r="AI27" s="3"/>
    </row>
    <row r="28" spans="1:35" ht="9" customHeight="1">
      <c r="A28" s="184"/>
      <c r="B28" s="184"/>
      <c r="C28" s="185"/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4"/>
      <c r="AF28" s="184"/>
      <c r="AG28" s="184"/>
      <c r="AH28" s="3"/>
      <c r="AI28" s="3"/>
    </row>
    <row r="29" spans="1:35" ht="15" customHeight="1">
      <c r="A29" s="186"/>
      <c r="B29" s="186"/>
      <c r="C29" s="186"/>
      <c r="D29" s="186"/>
      <c r="E29" s="186"/>
      <c r="F29" s="186"/>
      <c r="G29" s="186"/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6"/>
      <c r="AA29" s="186"/>
      <c r="AB29" s="186"/>
      <c r="AC29" s="186"/>
      <c r="AD29" s="186"/>
      <c r="AE29" s="186"/>
      <c r="AF29" s="186"/>
      <c r="AG29" s="186"/>
      <c r="AH29" s="27"/>
      <c r="AI29" s="27"/>
    </row>
    <row r="30" spans="1:35" ht="20" customHeight="1">
      <c r="A30" s="344" t="s">
        <v>55</v>
      </c>
      <c r="B30" s="345"/>
      <c r="C30" s="345"/>
      <c r="D30" s="345"/>
      <c r="E30" s="345"/>
      <c r="F30" s="345"/>
      <c r="G30" s="345"/>
      <c r="H30" s="345"/>
      <c r="I30" s="345"/>
      <c r="J30" s="345"/>
      <c r="K30" s="345"/>
      <c r="L30" s="345"/>
      <c r="M30" s="345"/>
      <c r="N30" s="345"/>
      <c r="O30" s="345"/>
      <c r="P30" s="345"/>
      <c r="Q30" s="345"/>
      <c r="R30" s="345"/>
      <c r="S30" s="345"/>
      <c r="T30" s="345"/>
      <c r="U30" s="345"/>
      <c r="V30" s="345"/>
      <c r="W30" s="345"/>
      <c r="X30" s="345"/>
      <c r="Y30" s="345"/>
      <c r="Z30" s="345"/>
      <c r="AA30" s="345"/>
      <c r="AB30" s="345"/>
      <c r="AC30" s="346"/>
      <c r="AD30" s="346"/>
      <c r="AE30" s="346"/>
      <c r="AF30" s="346"/>
      <c r="AG30" s="347"/>
      <c r="AH30" s="187"/>
      <c r="AI30" s="27"/>
    </row>
    <row r="31" spans="1:35" ht="20" customHeight="1">
      <c r="A31" s="283" t="s">
        <v>56</v>
      </c>
      <c r="B31" s="284"/>
      <c r="C31" s="284"/>
      <c r="D31" s="364"/>
      <c r="E31" s="283" t="s">
        <v>57</v>
      </c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5"/>
      <c r="AC31" s="292" t="s">
        <v>58</v>
      </c>
      <c r="AD31" s="293"/>
      <c r="AE31" s="293"/>
      <c r="AF31" s="293"/>
      <c r="AG31" s="294"/>
      <c r="AH31" s="188"/>
      <c r="AI31" s="27"/>
    </row>
    <row r="32" spans="1:35" ht="15" customHeight="1">
      <c r="A32" s="333" t="s">
        <v>59</v>
      </c>
      <c r="B32" s="290"/>
      <c r="C32" s="290"/>
      <c r="D32" s="334"/>
      <c r="E32" s="358" t="s">
        <v>20</v>
      </c>
      <c r="F32" s="299"/>
      <c r="G32" s="299"/>
      <c r="H32" s="300"/>
      <c r="I32" s="298" t="s">
        <v>21</v>
      </c>
      <c r="J32" s="299"/>
      <c r="K32" s="299"/>
      <c r="L32" s="300"/>
      <c r="M32" s="298" t="s">
        <v>22</v>
      </c>
      <c r="N32" s="299"/>
      <c r="O32" s="299"/>
      <c r="P32" s="300"/>
      <c r="Q32" s="289" t="s">
        <v>49</v>
      </c>
      <c r="R32" s="290"/>
      <c r="S32" s="290"/>
      <c r="T32" s="291"/>
      <c r="U32" s="289" t="s">
        <v>50</v>
      </c>
      <c r="V32" s="290"/>
      <c r="W32" s="290"/>
      <c r="X32" s="334"/>
      <c r="Y32" s="358" t="s">
        <v>60</v>
      </c>
      <c r="Z32" s="299"/>
      <c r="AA32" s="299"/>
      <c r="AB32" s="370"/>
      <c r="AC32" s="295"/>
      <c r="AD32" s="296"/>
      <c r="AE32" s="296"/>
      <c r="AF32" s="296"/>
      <c r="AG32" s="297"/>
      <c r="AH32" s="189"/>
      <c r="AI32" s="3"/>
    </row>
    <row r="33" spans="1:35" ht="31.5" customHeight="1">
      <c r="A33" s="331" t="s">
        <v>61</v>
      </c>
      <c r="B33" s="310"/>
      <c r="C33" s="310"/>
      <c r="D33" s="321"/>
      <c r="E33" s="331" t="s">
        <v>61</v>
      </c>
      <c r="F33" s="310"/>
      <c r="G33" s="310"/>
      <c r="H33" s="311"/>
      <c r="I33" s="309" t="s">
        <v>61</v>
      </c>
      <c r="J33" s="310"/>
      <c r="K33" s="310"/>
      <c r="L33" s="311"/>
      <c r="M33" s="309" t="s">
        <v>61</v>
      </c>
      <c r="N33" s="310"/>
      <c r="O33" s="310"/>
      <c r="P33" s="311"/>
      <c r="Q33" s="309" t="s">
        <v>61</v>
      </c>
      <c r="R33" s="310"/>
      <c r="S33" s="310"/>
      <c r="T33" s="311"/>
      <c r="U33" s="309" t="s">
        <v>61</v>
      </c>
      <c r="V33" s="310"/>
      <c r="W33" s="310"/>
      <c r="X33" s="321"/>
      <c r="Y33" s="331" t="s">
        <v>61</v>
      </c>
      <c r="Z33" s="310"/>
      <c r="AA33" s="310"/>
      <c r="AB33" s="332"/>
      <c r="AC33" s="359" t="s">
        <v>61</v>
      </c>
      <c r="AD33" s="360"/>
      <c r="AE33" s="360"/>
      <c r="AF33" s="360"/>
      <c r="AG33" s="361"/>
      <c r="AH33" s="189"/>
      <c r="AI33" s="3"/>
    </row>
    <row r="34" spans="1:35" ht="30" customHeight="1">
      <c r="A34" s="190" t="s">
        <v>62</v>
      </c>
      <c r="B34" s="191"/>
      <c r="C34" s="191"/>
      <c r="D34" s="192"/>
      <c r="E34" s="193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5"/>
      <c r="AD34" s="195"/>
      <c r="AE34" s="195"/>
      <c r="AF34" s="195"/>
      <c r="AG34" s="196"/>
      <c r="AH34" s="89"/>
      <c r="AI34" s="3"/>
    </row>
    <row r="35" spans="1:35" ht="15" customHeight="1">
      <c r="A35" s="99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3"/>
      <c r="AI35" s="3"/>
    </row>
    <row r="36" spans="1:35" ht="20" customHeight="1">
      <c r="A36" s="369" t="s">
        <v>63</v>
      </c>
      <c r="B36" s="354"/>
      <c r="C36" s="354"/>
      <c r="D36" s="354"/>
      <c r="E36" s="354"/>
      <c r="F36" s="354"/>
      <c r="G36" s="354"/>
      <c r="H36" s="354"/>
      <c r="I36" s="354"/>
      <c r="J36" s="354"/>
      <c r="K36" s="354"/>
      <c r="L36" s="354"/>
      <c r="M36" s="354"/>
      <c r="N36" s="354"/>
      <c r="O36" s="354"/>
      <c r="P36" s="354"/>
      <c r="Q36" s="354"/>
      <c r="R36" s="354"/>
      <c r="S36" s="354"/>
      <c r="T36" s="354"/>
      <c r="U36" s="354"/>
      <c r="V36" s="354"/>
      <c r="W36" s="354"/>
      <c r="X36" s="354"/>
      <c r="Y36" s="354"/>
      <c r="Z36" s="354"/>
      <c r="AA36" s="354"/>
      <c r="AB36" s="354"/>
      <c r="AC36" s="354"/>
      <c r="AD36" s="354"/>
      <c r="AE36" s="354"/>
      <c r="AF36" s="354"/>
      <c r="AG36" s="355"/>
      <c r="AH36" s="104"/>
      <c r="AI36" s="105"/>
    </row>
    <row r="37" spans="1:35" ht="24.75" customHeight="1">
      <c r="A37" s="197" t="s">
        <v>44</v>
      </c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98"/>
      <c r="P37" s="199" t="s">
        <v>64</v>
      </c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  <c r="AC37" s="200"/>
      <c r="AD37" s="200"/>
      <c r="AE37" s="200"/>
      <c r="AF37" s="200"/>
      <c r="AG37" s="201"/>
      <c r="AH37" s="89"/>
      <c r="AI37" s="3"/>
    </row>
    <row r="38" spans="1:35" ht="24.75" customHeight="1">
      <c r="A38" s="202" t="s">
        <v>45</v>
      </c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203"/>
      <c r="P38" s="204" t="s">
        <v>65</v>
      </c>
      <c r="Q38" s="205"/>
      <c r="R38" s="205"/>
      <c r="S38" s="205"/>
      <c r="T38" s="205"/>
      <c r="U38" s="205"/>
      <c r="V38" s="205"/>
      <c r="W38" s="205"/>
      <c r="X38" s="205"/>
      <c r="Y38" s="205"/>
      <c r="Z38" s="205"/>
      <c r="AA38" s="205"/>
      <c r="AB38" s="205"/>
      <c r="AC38" s="205"/>
      <c r="AD38" s="205"/>
      <c r="AE38" s="205"/>
      <c r="AF38" s="205"/>
      <c r="AG38" s="206"/>
      <c r="AH38" s="89"/>
      <c r="AI38" s="3"/>
    </row>
  </sheetData>
  <mergeCells count="51">
    <mergeCell ref="A36:AG36"/>
    <mergeCell ref="Y32:AB32"/>
    <mergeCell ref="A31:D31"/>
    <mergeCell ref="A26:B27"/>
    <mergeCell ref="A23:B24"/>
    <mergeCell ref="M33:P33"/>
    <mergeCell ref="A2:J3"/>
    <mergeCell ref="I33:L33"/>
    <mergeCell ref="E33:H33"/>
    <mergeCell ref="A33:D33"/>
    <mergeCell ref="A32:D32"/>
    <mergeCell ref="AF13:AG13"/>
    <mergeCell ref="P14:U15"/>
    <mergeCell ref="F7:O7"/>
    <mergeCell ref="AB13:AC13"/>
    <mergeCell ref="X13:Y13"/>
    <mergeCell ref="A30:AG30"/>
    <mergeCell ref="F10:O11"/>
    <mergeCell ref="H13:K13"/>
    <mergeCell ref="U7:AG7"/>
    <mergeCell ref="V15:W15"/>
    <mergeCell ref="E32:H32"/>
    <mergeCell ref="V14:W14"/>
    <mergeCell ref="A14:F15"/>
    <mergeCell ref="A17:B18"/>
    <mergeCell ref="I32:L32"/>
    <mergeCell ref="A19:B20"/>
    <mergeCell ref="A21:B22"/>
    <mergeCell ref="E5:O5"/>
    <mergeCell ref="AF2:AG2"/>
    <mergeCell ref="AD13:AE13"/>
    <mergeCell ref="AF3:AG3"/>
    <mergeCell ref="K2:L3"/>
    <mergeCell ref="V5:AG5"/>
    <mergeCell ref="Q33:T33"/>
    <mergeCell ref="M2:O3"/>
    <mergeCell ref="AD3:AE3"/>
    <mergeCell ref="Z13:AA13"/>
    <mergeCell ref="U33:X33"/>
    <mergeCell ref="Y33:AB33"/>
    <mergeCell ref="AC33:AG33"/>
    <mergeCell ref="U32:X32"/>
    <mergeCell ref="G1:AG1"/>
    <mergeCell ref="E31:AB31"/>
    <mergeCell ref="X2:Z3"/>
    <mergeCell ref="Q32:T32"/>
    <mergeCell ref="AC31:AG32"/>
    <mergeCell ref="M32:P32"/>
    <mergeCell ref="AD2:AE2"/>
    <mergeCell ref="AA2:AC3"/>
    <mergeCell ref="P2:W3"/>
  </mergeCells>
  <pageMargins left="0.29527599999999998" right="0" top="0" bottom="0" header="0.51181100000000002" footer="0.51181100000000002"/>
  <pageSetup scale="89" orientation="portrait"/>
  <headerFooter>
    <oddFooter>&amp;L&amp;"Helvetica Neue,Regular"&amp;11&amp;K000000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8"/>
  <sheetViews>
    <sheetView showGridLines="0" workbookViewId="0"/>
  </sheetViews>
  <sheetFormatPr baseColWidth="10" defaultColWidth="10.28515625" defaultRowHeight="20" customHeight="1" x14ac:dyDescent="0"/>
  <cols>
    <col min="1" max="1" width="3.140625" style="215" customWidth="1"/>
    <col min="2" max="33" width="3" style="215" customWidth="1"/>
    <col min="34" max="35" width="2.7109375" style="215" customWidth="1"/>
    <col min="36" max="256" width="10.28515625" style="215" customWidth="1"/>
  </cols>
  <sheetData>
    <row r="1" spans="1:35" ht="89.25" customHeight="1">
      <c r="A1" s="86"/>
      <c r="B1" s="87"/>
      <c r="C1" s="88"/>
      <c r="D1" s="88"/>
      <c r="E1" s="88"/>
      <c r="F1" s="88"/>
      <c r="G1" s="281" t="s">
        <v>30</v>
      </c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282"/>
      <c r="AC1" s="282"/>
      <c r="AD1" s="282"/>
      <c r="AE1" s="282"/>
      <c r="AF1" s="282"/>
      <c r="AG1" s="282"/>
      <c r="AH1" s="12"/>
      <c r="AI1" s="12"/>
    </row>
    <row r="2" spans="1:35" ht="27" customHeight="1">
      <c r="A2" s="365" t="s">
        <v>31</v>
      </c>
      <c r="B2" s="366"/>
      <c r="C2" s="366"/>
      <c r="D2" s="366"/>
      <c r="E2" s="366"/>
      <c r="F2" s="366"/>
      <c r="G2" s="366"/>
      <c r="H2" s="366"/>
      <c r="I2" s="366"/>
      <c r="J2" s="366"/>
      <c r="K2" s="312" t="s">
        <v>32</v>
      </c>
      <c r="L2" s="313"/>
      <c r="M2" s="312" t="s">
        <v>33</v>
      </c>
      <c r="N2" s="313"/>
      <c r="O2" s="314"/>
      <c r="P2" s="305" t="s">
        <v>34</v>
      </c>
      <c r="Q2" s="306"/>
      <c r="R2" s="306"/>
      <c r="S2" s="306"/>
      <c r="T2" s="306"/>
      <c r="U2" s="306"/>
      <c r="V2" s="306"/>
      <c r="W2" s="306"/>
      <c r="X2" s="286" t="s">
        <v>35</v>
      </c>
      <c r="Y2" s="287"/>
      <c r="Z2" s="287"/>
      <c r="AA2" s="286" t="str">
        <f>'Feld 5er Gruppe - Tabelle 1 - T'!B4</f>
        <v xml:space="preserve">U14 </v>
      </c>
      <c r="AB2" s="287"/>
      <c r="AC2" s="303"/>
      <c r="AD2" s="301" t="s">
        <v>36</v>
      </c>
      <c r="AE2" s="302"/>
      <c r="AF2" s="329" t="s">
        <v>37</v>
      </c>
      <c r="AG2" s="330"/>
      <c r="AH2" s="89"/>
      <c r="AI2" s="3"/>
    </row>
    <row r="3" spans="1:35" ht="27.75" customHeight="1">
      <c r="A3" s="367"/>
      <c r="B3" s="368"/>
      <c r="C3" s="368"/>
      <c r="D3" s="368"/>
      <c r="E3" s="368"/>
      <c r="F3" s="368"/>
      <c r="G3" s="368"/>
      <c r="H3" s="368"/>
      <c r="I3" s="368"/>
      <c r="J3" s="368"/>
      <c r="K3" s="315"/>
      <c r="L3" s="315"/>
      <c r="M3" s="315"/>
      <c r="N3" s="315"/>
      <c r="O3" s="316"/>
      <c r="P3" s="307"/>
      <c r="Q3" s="308"/>
      <c r="R3" s="308"/>
      <c r="S3" s="308"/>
      <c r="T3" s="308"/>
      <c r="U3" s="308"/>
      <c r="V3" s="308"/>
      <c r="W3" s="308"/>
      <c r="X3" s="288"/>
      <c r="Y3" s="288"/>
      <c r="Z3" s="288"/>
      <c r="AA3" s="288"/>
      <c r="AB3" s="288"/>
      <c r="AC3" s="304"/>
      <c r="AD3" s="317"/>
      <c r="AE3" s="318"/>
      <c r="AF3" s="317"/>
      <c r="AG3" s="318"/>
      <c r="AH3" s="89"/>
      <c r="AI3" s="3"/>
    </row>
    <row r="4" spans="1:35" ht="15" customHeight="1">
      <c r="A4" s="90"/>
      <c r="B4" s="90"/>
      <c r="C4" s="90"/>
      <c r="D4" s="90"/>
      <c r="E4" s="90"/>
      <c r="F4" s="90"/>
      <c r="G4" s="91"/>
      <c r="H4" s="91"/>
      <c r="I4" s="91"/>
      <c r="J4" s="92"/>
      <c r="K4" s="91"/>
      <c r="L4" s="93"/>
      <c r="M4" s="91"/>
      <c r="N4" s="91"/>
      <c r="O4" s="91"/>
      <c r="P4" s="91"/>
      <c r="Q4" s="94"/>
      <c r="R4" s="94"/>
      <c r="S4" s="95"/>
      <c r="T4" s="96"/>
      <c r="U4" s="96"/>
      <c r="V4" s="96"/>
      <c r="W4" s="96"/>
      <c r="X4" s="97"/>
      <c r="Y4" s="98"/>
      <c r="Z4" s="96"/>
      <c r="AA4" s="98"/>
      <c r="AB4" s="98"/>
      <c r="AC4" s="96"/>
      <c r="AD4" s="99"/>
      <c r="AE4" s="99"/>
      <c r="AF4" s="99"/>
      <c r="AG4" s="99"/>
      <c r="AH4" s="3"/>
      <c r="AI4" s="3"/>
    </row>
    <row r="5" spans="1:35" ht="30" customHeight="1">
      <c r="A5" s="100" t="s">
        <v>38</v>
      </c>
      <c r="B5" s="101"/>
      <c r="C5" s="101"/>
      <c r="D5" s="101"/>
      <c r="E5" s="326" t="s">
        <v>39</v>
      </c>
      <c r="F5" s="327"/>
      <c r="G5" s="327"/>
      <c r="H5" s="327"/>
      <c r="I5" s="327"/>
      <c r="J5" s="327"/>
      <c r="K5" s="327"/>
      <c r="L5" s="327"/>
      <c r="M5" s="327"/>
      <c r="N5" s="327"/>
      <c r="O5" s="328"/>
      <c r="P5" s="100" t="s">
        <v>40</v>
      </c>
      <c r="Q5" s="99"/>
      <c r="R5" s="99"/>
      <c r="S5" s="101"/>
      <c r="T5" s="102"/>
      <c r="U5" s="102"/>
      <c r="V5" s="326" t="s">
        <v>41</v>
      </c>
      <c r="W5" s="354"/>
      <c r="X5" s="354"/>
      <c r="Y5" s="354"/>
      <c r="Z5" s="354"/>
      <c r="AA5" s="354"/>
      <c r="AB5" s="354"/>
      <c r="AC5" s="354"/>
      <c r="AD5" s="354"/>
      <c r="AE5" s="354"/>
      <c r="AF5" s="354"/>
      <c r="AG5" s="355"/>
      <c r="AH5" s="104"/>
      <c r="AI5" s="105"/>
    </row>
    <row r="6" spans="1:35" ht="15" customHeight="1">
      <c r="A6" s="106"/>
      <c r="B6" s="106"/>
      <c r="C6" s="106"/>
      <c r="D6" s="106"/>
      <c r="E6" s="106"/>
      <c r="F6" s="106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6"/>
      <c r="R6" s="106"/>
      <c r="S6" s="106"/>
      <c r="T6" s="107"/>
      <c r="U6" s="107"/>
      <c r="V6" s="107"/>
      <c r="W6" s="107"/>
      <c r="X6" s="107"/>
      <c r="Y6" s="107"/>
      <c r="Z6" s="107"/>
      <c r="AA6" s="106"/>
      <c r="AB6" s="107"/>
      <c r="AC6" s="106"/>
      <c r="AD6" s="106"/>
      <c r="AE6" s="106"/>
      <c r="AF6" s="107"/>
      <c r="AG6" s="107"/>
      <c r="AH6" s="105"/>
      <c r="AI6" s="105"/>
    </row>
    <row r="7" spans="1:35" ht="54.75" customHeight="1">
      <c r="A7" s="108" t="s">
        <v>42</v>
      </c>
      <c r="B7" s="109"/>
      <c r="C7" s="109"/>
      <c r="D7" s="109"/>
      <c r="E7" s="109"/>
      <c r="F7" s="342"/>
      <c r="G7" s="342"/>
      <c r="H7" s="342"/>
      <c r="I7" s="342"/>
      <c r="J7" s="342"/>
      <c r="K7" s="342"/>
      <c r="L7" s="342"/>
      <c r="M7" s="342"/>
      <c r="N7" s="342"/>
      <c r="O7" s="343"/>
      <c r="P7" s="110" t="s">
        <v>43</v>
      </c>
      <c r="Q7" s="111"/>
      <c r="R7" s="111"/>
      <c r="S7" s="109"/>
      <c r="T7" s="109"/>
      <c r="U7" s="342"/>
      <c r="V7" s="342"/>
      <c r="W7" s="342"/>
      <c r="X7" s="342"/>
      <c r="Y7" s="342"/>
      <c r="Z7" s="342"/>
      <c r="AA7" s="342"/>
      <c r="AB7" s="342"/>
      <c r="AC7" s="342"/>
      <c r="AD7" s="342"/>
      <c r="AE7" s="342"/>
      <c r="AF7" s="342"/>
      <c r="AG7" s="353"/>
      <c r="AH7" s="112"/>
      <c r="AI7" s="113"/>
    </row>
    <row r="8" spans="1:35" ht="15" customHeight="1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5"/>
      <c r="Y8" s="114"/>
      <c r="Z8" s="114"/>
      <c r="AA8" s="116"/>
      <c r="AB8" s="116"/>
      <c r="AC8" s="116"/>
      <c r="AD8" s="116"/>
      <c r="AE8" s="116"/>
      <c r="AF8" s="116"/>
      <c r="AG8" s="116"/>
      <c r="AH8" s="3"/>
      <c r="AI8" s="3"/>
    </row>
    <row r="9" spans="1:35" ht="9" customHeight="1">
      <c r="A9" s="117"/>
      <c r="B9" s="117"/>
      <c r="C9" s="117"/>
      <c r="D9" s="117"/>
      <c r="E9" s="117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7"/>
      <c r="Q9" s="117"/>
      <c r="R9" s="117"/>
      <c r="S9" s="117"/>
      <c r="T9" s="117"/>
      <c r="U9" s="117"/>
      <c r="V9" s="117"/>
      <c r="W9" s="117"/>
      <c r="X9" s="119"/>
      <c r="Y9" s="117"/>
      <c r="Z9" s="117"/>
      <c r="AA9" s="117"/>
      <c r="AB9" s="117"/>
      <c r="AC9" s="117"/>
      <c r="AD9" s="117"/>
      <c r="AE9" s="117"/>
      <c r="AF9" s="117"/>
      <c r="AG9" s="117"/>
      <c r="AH9" s="3"/>
      <c r="AI9" s="3"/>
    </row>
    <row r="10" spans="1:35" ht="22.5" customHeight="1">
      <c r="A10" s="120" t="s">
        <v>44</v>
      </c>
      <c r="B10" s="121"/>
      <c r="C10" s="122"/>
      <c r="D10" s="122"/>
      <c r="E10" s="122"/>
      <c r="F10" s="348"/>
      <c r="G10" s="348"/>
      <c r="H10" s="348"/>
      <c r="I10" s="348"/>
      <c r="J10" s="348"/>
      <c r="K10" s="348"/>
      <c r="L10" s="348"/>
      <c r="M10" s="348"/>
      <c r="N10" s="348"/>
      <c r="O10" s="349"/>
      <c r="P10" s="123" t="s">
        <v>45</v>
      </c>
      <c r="Q10" s="124"/>
      <c r="R10" s="124"/>
      <c r="S10" s="124"/>
      <c r="T10" s="125"/>
      <c r="U10" s="125"/>
      <c r="V10" s="126"/>
      <c r="W10" s="126"/>
      <c r="X10" s="127"/>
      <c r="Y10" s="126"/>
      <c r="Z10" s="126"/>
      <c r="AA10" s="126"/>
      <c r="AB10" s="126"/>
      <c r="AC10" s="126"/>
      <c r="AD10" s="126"/>
      <c r="AE10" s="126"/>
      <c r="AF10" s="128"/>
      <c r="AG10" s="129"/>
      <c r="AH10" s="104"/>
      <c r="AI10" s="105"/>
    </row>
    <row r="11" spans="1:35" ht="22.5" customHeight="1">
      <c r="A11" s="130"/>
      <c r="B11" s="131"/>
      <c r="C11" s="132"/>
      <c r="D11" s="132"/>
      <c r="E11" s="132"/>
      <c r="F11" s="350"/>
      <c r="G11" s="350"/>
      <c r="H11" s="350"/>
      <c r="I11" s="350"/>
      <c r="J11" s="350"/>
      <c r="K11" s="350"/>
      <c r="L11" s="350"/>
      <c r="M11" s="350"/>
      <c r="N11" s="350"/>
      <c r="O11" s="351"/>
      <c r="P11" s="133" t="s">
        <v>46</v>
      </c>
      <c r="Q11" s="134"/>
      <c r="R11" s="134"/>
      <c r="S11" s="134"/>
      <c r="T11" s="134"/>
      <c r="U11" s="134"/>
      <c r="V11" s="135"/>
      <c r="W11" s="135"/>
      <c r="X11" s="136"/>
      <c r="Y11" s="135"/>
      <c r="Z11" s="135"/>
      <c r="AA11" s="135"/>
      <c r="AB11" s="135"/>
      <c r="AC11" s="135"/>
      <c r="AD11" s="135"/>
      <c r="AE11" s="135"/>
      <c r="AF11" s="137"/>
      <c r="AG11" s="138"/>
      <c r="AH11" s="104"/>
      <c r="AI11" s="105"/>
    </row>
    <row r="12" spans="1:35" ht="15" customHeight="1">
      <c r="A12" s="99"/>
      <c r="B12" s="99"/>
      <c r="C12" s="139"/>
      <c r="D12" s="139"/>
      <c r="E12" s="139"/>
      <c r="F12" s="140"/>
      <c r="G12" s="141"/>
      <c r="H12" s="141"/>
      <c r="I12" s="141"/>
      <c r="J12" s="141"/>
      <c r="K12" s="142"/>
      <c r="L12" s="141"/>
      <c r="M12" s="141"/>
      <c r="N12" s="141"/>
      <c r="O12" s="141"/>
      <c r="P12" s="143"/>
      <c r="Q12" s="144"/>
      <c r="R12" s="144"/>
      <c r="S12" s="145"/>
      <c r="T12" s="145"/>
      <c r="U12" s="145"/>
      <c r="V12" s="145"/>
      <c r="W12" s="145"/>
      <c r="X12" s="146"/>
      <c r="Y12" s="145"/>
      <c r="Z12" s="145"/>
      <c r="AA12" s="145"/>
      <c r="AB12" s="145"/>
      <c r="AC12" s="145"/>
      <c r="AD12" s="145"/>
      <c r="AE12" s="145"/>
      <c r="AF12" s="99"/>
      <c r="AG12" s="99"/>
      <c r="AH12" s="3"/>
      <c r="AI12" s="3"/>
    </row>
    <row r="13" spans="1:35" ht="12.75" customHeight="1">
      <c r="A13" s="147"/>
      <c r="B13" s="148"/>
      <c r="C13" s="149"/>
      <c r="D13" s="149"/>
      <c r="E13" s="149"/>
      <c r="F13" s="148"/>
      <c r="G13" s="150"/>
      <c r="H13" s="319" t="s">
        <v>47</v>
      </c>
      <c r="I13" s="352"/>
      <c r="J13" s="352"/>
      <c r="K13" s="320"/>
      <c r="L13" s="153"/>
      <c r="M13" s="154" t="s">
        <v>48</v>
      </c>
      <c r="N13" s="155"/>
      <c r="O13" s="156"/>
      <c r="P13" s="157"/>
      <c r="Q13" s="149"/>
      <c r="R13" s="149"/>
      <c r="S13" s="149"/>
      <c r="T13" s="158"/>
      <c r="U13" s="158"/>
      <c r="V13" s="151"/>
      <c r="W13" s="152"/>
      <c r="X13" s="319" t="s">
        <v>20</v>
      </c>
      <c r="Y13" s="320"/>
      <c r="Z13" s="319" t="s">
        <v>21</v>
      </c>
      <c r="AA13" s="320"/>
      <c r="AB13" s="319" t="s">
        <v>22</v>
      </c>
      <c r="AC13" s="320"/>
      <c r="AD13" s="319" t="s">
        <v>49</v>
      </c>
      <c r="AE13" s="320"/>
      <c r="AF13" s="319" t="s">
        <v>50</v>
      </c>
      <c r="AG13" s="335"/>
      <c r="AH13" s="159"/>
      <c r="AI13" s="160"/>
    </row>
    <row r="14" spans="1:35" ht="12.75" customHeight="1">
      <c r="A14" s="336" t="s">
        <v>51</v>
      </c>
      <c r="B14" s="337"/>
      <c r="C14" s="337"/>
      <c r="D14" s="337"/>
      <c r="E14" s="337"/>
      <c r="F14" s="338"/>
      <c r="G14" s="161" t="s">
        <v>52</v>
      </c>
      <c r="H14" s="162"/>
      <c r="I14" s="163"/>
      <c r="J14" s="163"/>
      <c r="K14" s="164"/>
      <c r="L14" s="162"/>
      <c r="M14" s="163"/>
      <c r="N14" s="163"/>
      <c r="O14" s="165"/>
      <c r="P14" s="336" t="s">
        <v>53</v>
      </c>
      <c r="Q14" s="337"/>
      <c r="R14" s="337"/>
      <c r="S14" s="337"/>
      <c r="T14" s="337"/>
      <c r="U14" s="338"/>
      <c r="V14" s="362" t="s">
        <v>52</v>
      </c>
      <c r="W14" s="363"/>
      <c r="X14" s="162"/>
      <c r="Y14" s="164"/>
      <c r="Z14" s="162"/>
      <c r="AA14" s="164"/>
      <c r="AB14" s="162"/>
      <c r="AC14" s="164"/>
      <c r="AD14" s="162"/>
      <c r="AE14" s="164"/>
      <c r="AF14" s="162"/>
      <c r="AG14" s="165"/>
      <c r="AH14" s="159"/>
      <c r="AI14" s="160"/>
    </row>
    <row r="15" spans="1:35" ht="12.75" customHeight="1">
      <c r="A15" s="339"/>
      <c r="B15" s="340"/>
      <c r="C15" s="340"/>
      <c r="D15" s="340"/>
      <c r="E15" s="340"/>
      <c r="F15" s="341"/>
      <c r="G15" s="166" t="s">
        <v>54</v>
      </c>
      <c r="H15" s="167"/>
      <c r="I15" s="168"/>
      <c r="J15" s="168"/>
      <c r="K15" s="169"/>
      <c r="L15" s="167"/>
      <c r="M15" s="168"/>
      <c r="N15" s="168"/>
      <c r="O15" s="170"/>
      <c r="P15" s="339"/>
      <c r="Q15" s="340"/>
      <c r="R15" s="340"/>
      <c r="S15" s="340"/>
      <c r="T15" s="340"/>
      <c r="U15" s="341"/>
      <c r="V15" s="356" t="s">
        <v>54</v>
      </c>
      <c r="W15" s="357"/>
      <c r="X15" s="167"/>
      <c r="Y15" s="169"/>
      <c r="Z15" s="167"/>
      <c r="AA15" s="169"/>
      <c r="AB15" s="167"/>
      <c r="AC15" s="169"/>
      <c r="AD15" s="167"/>
      <c r="AE15" s="169"/>
      <c r="AF15" s="167"/>
      <c r="AG15" s="170"/>
      <c r="AH15" s="159"/>
      <c r="AI15" s="160"/>
    </row>
    <row r="16" spans="1:35" ht="15" customHeight="1">
      <c r="A16" s="99"/>
      <c r="B16" s="99"/>
      <c r="C16" s="99"/>
      <c r="D16" s="99"/>
      <c r="E16" s="99"/>
      <c r="F16" s="101"/>
      <c r="G16" s="99"/>
      <c r="H16" s="99"/>
      <c r="I16" s="99"/>
      <c r="J16" s="99"/>
      <c r="K16" s="99"/>
      <c r="L16" s="99"/>
      <c r="M16" s="99"/>
      <c r="N16" s="99"/>
      <c r="O16" s="171"/>
      <c r="P16" s="171"/>
      <c r="Q16" s="101"/>
      <c r="R16" s="101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71"/>
      <c r="AG16" s="171"/>
      <c r="AH16" s="3"/>
      <c r="AI16" s="3"/>
    </row>
    <row r="17" spans="1:35" ht="20" customHeight="1">
      <c r="A17" s="322" t="s">
        <v>20</v>
      </c>
      <c r="B17" s="323"/>
      <c r="C17" s="172" t="s">
        <v>52</v>
      </c>
      <c r="D17" s="173"/>
      <c r="E17" s="174"/>
      <c r="F17" s="175"/>
      <c r="G17" s="175"/>
      <c r="H17" s="176"/>
      <c r="I17" s="173"/>
      <c r="J17" s="175"/>
      <c r="K17" s="175"/>
      <c r="L17" s="175"/>
      <c r="M17" s="176"/>
      <c r="N17" s="173"/>
      <c r="O17" s="175"/>
      <c r="P17" s="175"/>
      <c r="Q17" s="175"/>
      <c r="R17" s="176"/>
      <c r="S17" s="173"/>
      <c r="T17" s="175"/>
      <c r="U17" s="175"/>
      <c r="V17" s="175"/>
      <c r="W17" s="176"/>
      <c r="X17" s="173"/>
      <c r="Y17" s="175"/>
      <c r="Z17" s="175"/>
      <c r="AA17" s="175"/>
      <c r="AB17" s="176"/>
      <c r="AC17" s="173"/>
      <c r="AD17" s="175"/>
      <c r="AE17" s="175"/>
      <c r="AF17" s="176"/>
      <c r="AG17" s="172" t="s">
        <v>52</v>
      </c>
      <c r="AH17" s="89"/>
      <c r="AI17" s="3"/>
    </row>
    <row r="18" spans="1:35" ht="20" customHeight="1">
      <c r="A18" s="324"/>
      <c r="B18" s="325"/>
      <c r="C18" s="177" t="s">
        <v>54</v>
      </c>
      <c r="D18" s="178"/>
      <c r="E18" s="179"/>
      <c r="F18" s="179"/>
      <c r="G18" s="179"/>
      <c r="H18" s="180"/>
      <c r="I18" s="178"/>
      <c r="J18" s="179"/>
      <c r="K18" s="179"/>
      <c r="L18" s="179"/>
      <c r="M18" s="180"/>
      <c r="N18" s="178"/>
      <c r="O18" s="179"/>
      <c r="P18" s="179"/>
      <c r="Q18" s="179"/>
      <c r="R18" s="180"/>
      <c r="S18" s="178"/>
      <c r="T18" s="179"/>
      <c r="U18" s="179"/>
      <c r="V18" s="179"/>
      <c r="W18" s="180"/>
      <c r="X18" s="178"/>
      <c r="Y18" s="179"/>
      <c r="Z18" s="179"/>
      <c r="AA18" s="179"/>
      <c r="AB18" s="180"/>
      <c r="AC18" s="178"/>
      <c r="AD18" s="179"/>
      <c r="AE18" s="179"/>
      <c r="AF18" s="180"/>
      <c r="AG18" s="181" t="s">
        <v>54</v>
      </c>
      <c r="AH18" s="89"/>
      <c r="AI18" s="3"/>
    </row>
    <row r="19" spans="1:35" ht="20" customHeight="1">
      <c r="A19" s="322" t="s">
        <v>21</v>
      </c>
      <c r="B19" s="323"/>
      <c r="C19" s="172" t="s">
        <v>52</v>
      </c>
      <c r="D19" s="173"/>
      <c r="E19" s="175"/>
      <c r="F19" s="175"/>
      <c r="G19" s="175"/>
      <c r="H19" s="176"/>
      <c r="I19" s="173"/>
      <c r="J19" s="175"/>
      <c r="K19" s="175"/>
      <c r="L19" s="175"/>
      <c r="M19" s="176"/>
      <c r="N19" s="173"/>
      <c r="O19" s="175"/>
      <c r="P19" s="175"/>
      <c r="Q19" s="175"/>
      <c r="R19" s="176"/>
      <c r="S19" s="173"/>
      <c r="T19" s="175"/>
      <c r="U19" s="175"/>
      <c r="V19" s="175"/>
      <c r="W19" s="176"/>
      <c r="X19" s="173"/>
      <c r="Y19" s="175"/>
      <c r="Z19" s="175"/>
      <c r="AA19" s="175"/>
      <c r="AB19" s="176"/>
      <c r="AC19" s="173"/>
      <c r="AD19" s="175"/>
      <c r="AE19" s="175"/>
      <c r="AF19" s="176"/>
      <c r="AG19" s="182" t="s">
        <v>52</v>
      </c>
      <c r="AH19" s="89"/>
      <c r="AI19" s="3"/>
    </row>
    <row r="20" spans="1:35" ht="20" customHeight="1">
      <c r="A20" s="324"/>
      <c r="B20" s="325"/>
      <c r="C20" s="177" t="s">
        <v>54</v>
      </c>
      <c r="D20" s="178"/>
      <c r="E20" s="179"/>
      <c r="F20" s="179"/>
      <c r="G20" s="179"/>
      <c r="H20" s="180"/>
      <c r="I20" s="178"/>
      <c r="J20" s="179"/>
      <c r="K20" s="179"/>
      <c r="L20" s="179"/>
      <c r="M20" s="180"/>
      <c r="N20" s="178"/>
      <c r="O20" s="179"/>
      <c r="P20" s="179"/>
      <c r="Q20" s="179"/>
      <c r="R20" s="180"/>
      <c r="S20" s="178"/>
      <c r="T20" s="179"/>
      <c r="U20" s="179"/>
      <c r="V20" s="179"/>
      <c r="W20" s="180"/>
      <c r="X20" s="178"/>
      <c r="Y20" s="179"/>
      <c r="Z20" s="179"/>
      <c r="AA20" s="179"/>
      <c r="AB20" s="180"/>
      <c r="AC20" s="178"/>
      <c r="AD20" s="179"/>
      <c r="AE20" s="179"/>
      <c r="AF20" s="180"/>
      <c r="AG20" s="177" t="s">
        <v>54</v>
      </c>
      <c r="AH20" s="89"/>
      <c r="AI20" s="3"/>
    </row>
    <row r="21" spans="1:35" ht="20" customHeight="1">
      <c r="A21" s="322" t="s">
        <v>22</v>
      </c>
      <c r="B21" s="323"/>
      <c r="C21" s="172" t="s">
        <v>52</v>
      </c>
      <c r="D21" s="173"/>
      <c r="E21" s="175"/>
      <c r="F21" s="175"/>
      <c r="G21" s="175"/>
      <c r="H21" s="176"/>
      <c r="I21" s="173"/>
      <c r="J21" s="175"/>
      <c r="K21" s="175"/>
      <c r="L21" s="175"/>
      <c r="M21" s="176"/>
      <c r="N21" s="173"/>
      <c r="O21" s="175"/>
      <c r="P21" s="175"/>
      <c r="Q21" s="175"/>
      <c r="R21" s="176"/>
      <c r="S21" s="173"/>
      <c r="T21" s="175"/>
      <c r="U21" s="175"/>
      <c r="V21" s="175"/>
      <c r="W21" s="176"/>
      <c r="X21" s="173"/>
      <c r="Y21" s="175"/>
      <c r="Z21" s="175"/>
      <c r="AA21" s="175"/>
      <c r="AB21" s="176"/>
      <c r="AC21" s="173"/>
      <c r="AD21" s="175"/>
      <c r="AE21" s="175"/>
      <c r="AF21" s="176"/>
      <c r="AG21" s="172" t="s">
        <v>52</v>
      </c>
      <c r="AH21" s="89"/>
      <c r="AI21" s="3"/>
    </row>
    <row r="22" spans="1:35" ht="20" customHeight="1">
      <c r="A22" s="324"/>
      <c r="B22" s="325"/>
      <c r="C22" s="177" t="s">
        <v>54</v>
      </c>
      <c r="D22" s="178"/>
      <c r="E22" s="179"/>
      <c r="F22" s="179"/>
      <c r="G22" s="179"/>
      <c r="H22" s="180"/>
      <c r="I22" s="178"/>
      <c r="J22" s="179"/>
      <c r="K22" s="179"/>
      <c r="L22" s="179"/>
      <c r="M22" s="180"/>
      <c r="N22" s="178"/>
      <c r="O22" s="179"/>
      <c r="P22" s="179"/>
      <c r="Q22" s="179"/>
      <c r="R22" s="180"/>
      <c r="S22" s="178"/>
      <c r="T22" s="179"/>
      <c r="U22" s="179"/>
      <c r="V22" s="179"/>
      <c r="W22" s="180"/>
      <c r="X22" s="178"/>
      <c r="Y22" s="179"/>
      <c r="Z22" s="179"/>
      <c r="AA22" s="179"/>
      <c r="AB22" s="180"/>
      <c r="AC22" s="178"/>
      <c r="AD22" s="179"/>
      <c r="AE22" s="179"/>
      <c r="AF22" s="180"/>
      <c r="AG22" s="177" t="s">
        <v>54</v>
      </c>
      <c r="AH22" s="89"/>
      <c r="AI22" s="3"/>
    </row>
    <row r="23" spans="1:35" ht="20" customHeight="1">
      <c r="A23" s="322" t="s">
        <v>49</v>
      </c>
      <c r="B23" s="323"/>
      <c r="C23" s="172" t="s">
        <v>52</v>
      </c>
      <c r="D23" s="173"/>
      <c r="E23" s="175"/>
      <c r="F23" s="175"/>
      <c r="G23" s="175"/>
      <c r="H23" s="176"/>
      <c r="I23" s="173"/>
      <c r="J23" s="175"/>
      <c r="K23" s="175"/>
      <c r="L23" s="175"/>
      <c r="M23" s="176"/>
      <c r="N23" s="173"/>
      <c r="O23" s="175"/>
      <c r="P23" s="175"/>
      <c r="Q23" s="175"/>
      <c r="R23" s="176"/>
      <c r="S23" s="173"/>
      <c r="T23" s="175"/>
      <c r="U23" s="175"/>
      <c r="V23" s="175"/>
      <c r="W23" s="176"/>
      <c r="X23" s="173"/>
      <c r="Y23" s="175"/>
      <c r="Z23" s="175"/>
      <c r="AA23" s="175"/>
      <c r="AB23" s="176"/>
      <c r="AC23" s="173"/>
      <c r="AD23" s="175"/>
      <c r="AE23" s="175"/>
      <c r="AF23" s="176"/>
      <c r="AG23" s="172" t="s">
        <v>52</v>
      </c>
      <c r="AH23" s="89"/>
      <c r="AI23" s="3"/>
    </row>
    <row r="24" spans="1:35" ht="20" customHeight="1">
      <c r="A24" s="324"/>
      <c r="B24" s="325"/>
      <c r="C24" s="177" t="s">
        <v>54</v>
      </c>
      <c r="D24" s="178"/>
      <c r="E24" s="179"/>
      <c r="F24" s="179"/>
      <c r="G24" s="179"/>
      <c r="H24" s="180"/>
      <c r="I24" s="178"/>
      <c r="J24" s="179"/>
      <c r="K24" s="179"/>
      <c r="L24" s="179"/>
      <c r="M24" s="180"/>
      <c r="N24" s="178"/>
      <c r="O24" s="179"/>
      <c r="P24" s="179"/>
      <c r="Q24" s="179"/>
      <c r="R24" s="180"/>
      <c r="S24" s="178"/>
      <c r="T24" s="179"/>
      <c r="U24" s="179"/>
      <c r="V24" s="179"/>
      <c r="W24" s="180"/>
      <c r="X24" s="178"/>
      <c r="Y24" s="179"/>
      <c r="Z24" s="179"/>
      <c r="AA24" s="179"/>
      <c r="AB24" s="180"/>
      <c r="AC24" s="178"/>
      <c r="AD24" s="179"/>
      <c r="AE24" s="179"/>
      <c r="AF24" s="180"/>
      <c r="AG24" s="177" t="s">
        <v>54</v>
      </c>
      <c r="AH24" s="89"/>
      <c r="AI24" s="3"/>
    </row>
    <row r="25" spans="1:35" ht="9" customHeight="1">
      <c r="A25" s="183"/>
      <c r="B25" s="139"/>
      <c r="C25" s="103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103"/>
      <c r="AH25" s="3"/>
      <c r="AI25" s="3"/>
    </row>
    <row r="26" spans="1:35" ht="20" customHeight="1">
      <c r="A26" s="322" t="s">
        <v>50</v>
      </c>
      <c r="B26" s="323"/>
      <c r="C26" s="172" t="s">
        <v>52</v>
      </c>
      <c r="D26" s="173"/>
      <c r="E26" s="175"/>
      <c r="F26" s="175"/>
      <c r="G26" s="175"/>
      <c r="H26" s="176"/>
      <c r="I26" s="173"/>
      <c r="J26" s="175"/>
      <c r="K26" s="175"/>
      <c r="L26" s="175"/>
      <c r="M26" s="176"/>
      <c r="N26" s="173"/>
      <c r="O26" s="175"/>
      <c r="P26" s="175"/>
      <c r="Q26" s="175"/>
      <c r="R26" s="176"/>
      <c r="S26" s="173"/>
      <c r="T26" s="175"/>
      <c r="U26" s="175"/>
      <c r="V26" s="175"/>
      <c r="W26" s="176"/>
      <c r="X26" s="173"/>
      <c r="Y26" s="175"/>
      <c r="Z26" s="175"/>
      <c r="AA26" s="175"/>
      <c r="AB26" s="176"/>
      <c r="AC26" s="173"/>
      <c r="AD26" s="175"/>
      <c r="AE26" s="175"/>
      <c r="AF26" s="176"/>
      <c r="AG26" s="172" t="s">
        <v>52</v>
      </c>
      <c r="AH26" s="89"/>
      <c r="AI26" s="3"/>
    </row>
    <row r="27" spans="1:35" ht="20" customHeight="1">
      <c r="A27" s="324"/>
      <c r="B27" s="325"/>
      <c r="C27" s="177" t="s">
        <v>54</v>
      </c>
      <c r="D27" s="178"/>
      <c r="E27" s="179"/>
      <c r="F27" s="179"/>
      <c r="G27" s="179"/>
      <c r="H27" s="180"/>
      <c r="I27" s="178"/>
      <c r="J27" s="179"/>
      <c r="K27" s="179"/>
      <c r="L27" s="179"/>
      <c r="M27" s="180"/>
      <c r="N27" s="178"/>
      <c r="O27" s="179"/>
      <c r="P27" s="179"/>
      <c r="Q27" s="179"/>
      <c r="R27" s="180"/>
      <c r="S27" s="178"/>
      <c r="T27" s="179"/>
      <c r="U27" s="179"/>
      <c r="V27" s="179"/>
      <c r="W27" s="180"/>
      <c r="X27" s="178"/>
      <c r="Y27" s="179"/>
      <c r="Z27" s="179"/>
      <c r="AA27" s="179"/>
      <c r="AB27" s="180"/>
      <c r="AC27" s="178"/>
      <c r="AD27" s="179"/>
      <c r="AE27" s="179"/>
      <c r="AF27" s="180"/>
      <c r="AG27" s="177" t="s">
        <v>54</v>
      </c>
      <c r="AH27" s="89"/>
      <c r="AI27" s="3"/>
    </row>
    <row r="28" spans="1:35" ht="9" customHeight="1">
      <c r="A28" s="184"/>
      <c r="B28" s="184"/>
      <c r="C28" s="185"/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4"/>
      <c r="AF28" s="184"/>
      <c r="AG28" s="184"/>
      <c r="AH28" s="3"/>
      <c r="AI28" s="3"/>
    </row>
    <row r="29" spans="1:35" ht="15" customHeight="1">
      <c r="A29" s="186"/>
      <c r="B29" s="186"/>
      <c r="C29" s="186"/>
      <c r="D29" s="186"/>
      <c r="E29" s="186"/>
      <c r="F29" s="186"/>
      <c r="G29" s="186"/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6"/>
      <c r="AA29" s="186"/>
      <c r="AB29" s="186"/>
      <c r="AC29" s="186"/>
      <c r="AD29" s="186"/>
      <c r="AE29" s="186"/>
      <c r="AF29" s="186"/>
      <c r="AG29" s="186"/>
      <c r="AH29" s="27"/>
      <c r="AI29" s="27"/>
    </row>
    <row r="30" spans="1:35" ht="20" customHeight="1">
      <c r="A30" s="344" t="s">
        <v>55</v>
      </c>
      <c r="B30" s="345"/>
      <c r="C30" s="345"/>
      <c r="D30" s="345"/>
      <c r="E30" s="345"/>
      <c r="F30" s="345"/>
      <c r="G30" s="345"/>
      <c r="H30" s="345"/>
      <c r="I30" s="345"/>
      <c r="J30" s="345"/>
      <c r="K30" s="345"/>
      <c r="L30" s="345"/>
      <c r="M30" s="345"/>
      <c r="N30" s="345"/>
      <c r="O30" s="345"/>
      <c r="P30" s="345"/>
      <c r="Q30" s="345"/>
      <c r="R30" s="345"/>
      <c r="S30" s="345"/>
      <c r="T30" s="345"/>
      <c r="U30" s="345"/>
      <c r="V30" s="345"/>
      <c r="W30" s="345"/>
      <c r="X30" s="345"/>
      <c r="Y30" s="345"/>
      <c r="Z30" s="345"/>
      <c r="AA30" s="345"/>
      <c r="AB30" s="345"/>
      <c r="AC30" s="346"/>
      <c r="AD30" s="346"/>
      <c r="AE30" s="346"/>
      <c r="AF30" s="346"/>
      <c r="AG30" s="347"/>
      <c r="AH30" s="187"/>
      <c r="AI30" s="27"/>
    </row>
    <row r="31" spans="1:35" ht="20" customHeight="1">
      <c r="A31" s="283" t="s">
        <v>56</v>
      </c>
      <c r="B31" s="284"/>
      <c r="C31" s="284"/>
      <c r="D31" s="364"/>
      <c r="E31" s="283" t="s">
        <v>57</v>
      </c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5"/>
      <c r="AC31" s="292" t="s">
        <v>58</v>
      </c>
      <c r="AD31" s="293"/>
      <c r="AE31" s="293"/>
      <c r="AF31" s="293"/>
      <c r="AG31" s="294"/>
      <c r="AH31" s="188"/>
      <c r="AI31" s="27"/>
    </row>
    <row r="32" spans="1:35" ht="15" customHeight="1">
      <c r="A32" s="333" t="s">
        <v>59</v>
      </c>
      <c r="B32" s="290"/>
      <c r="C32" s="290"/>
      <c r="D32" s="334"/>
      <c r="E32" s="358" t="s">
        <v>20</v>
      </c>
      <c r="F32" s="299"/>
      <c r="G32" s="299"/>
      <c r="H32" s="300"/>
      <c r="I32" s="298" t="s">
        <v>21</v>
      </c>
      <c r="J32" s="299"/>
      <c r="K32" s="299"/>
      <c r="L32" s="300"/>
      <c r="M32" s="298" t="s">
        <v>22</v>
      </c>
      <c r="N32" s="299"/>
      <c r="O32" s="299"/>
      <c r="P32" s="300"/>
      <c r="Q32" s="289" t="s">
        <v>49</v>
      </c>
      <c r="R32" s="290"/>
      <c r="S32" s="290"/>
      <c r="T32" s="291"/>
      <c r="U32" s="289" t="s">
        <v>50</v>
      </c>
      <c r="V32" s="290"/>
      <c r="W32" s="290"/>
      <c r="X32" s="334"/>
      <c r="Y32" s="358" t="s">
        <v>60</v>
      </c>
      <c r="Z32" s="299"/>
      <c r="AA32" s="299"/>
      <c r="AB32" s="370"/>
      <c r="AC32" s="295"/>
      <c r="AD32" s="296"/>
      <c r="AE32" s="296"/>
      <c r="AF32" s="296"/>
      <c r="AG32" s="297"/>
      <c r="AH32" s="189"/>
      <c r="AI32" s="3"/>
    </row>
    <row r="33" spans="1:35" ht="31.5" customHeight="1">
      <c r="A33" s="331" t="s">
        <v>61</v>
      </c>
      <c r="B33" s="310"/>
      <c r="C33" s="310"/>
      <c r="D33" s="321"/>
      <c r="E33" s="331" t="s">
        <v>61</v>
      </c>
      <c r="F33" s="310"/>
      <c r="G33" s="310"/>
      <c r="H33" s="311"/>
      <c r="I33" s="309" t="s">
        <v>61</v>
      </c>
      <c r="J33" s="310"/>
      <c r="K33" s="310"/>
      <c r="L33" s="311"/>
      <c r="M33" s="309" t="s">
        <v>61</v>
      </c>
      <c r="N33" s="310"/>
      <c r="O33" s="310"/>
      <c r="P33" s="311"/>
      <c r="Q33" s="309" t="s">
        <v>61</v>
      </c>
      <c r="R33" s="310"/>
      <c r="S33" s="310"/>
      <c r="T33" s="311"/>
      <c r="U33" s="309" t="s">
        <v>61</v>
      </c>
      <c r="V33" s="310"/>
      <c r="W33" s="310"/>
      <c r="X33" s="321"/>
      <c r="Y33" s="331" t="s">
        <v>61</v>
      </c>
      <c r="Z33" s="310"/>
      <c r="AA33" s="310"/>
      <c r="AB33" s="332"/>
      <c r="AC33" s="359" t="s">
        <v>61</v>
      </c>
      <c r="AD33" s="360"/>
      <c r="AE33" s="360"/>
      <c r="AF33" s="360"/>
      <c r="AG33" s="361"/>
      <c r="AH33" s="189"/>
      <c r="AI33" s="3"/>
    </row>
    <row r="34" spans="1:35" ht="30" customHeight="1">
      <c r="A34" s="190" t="s">
        <v>62</v>
      </c>
      <c r="B34" s="191"/>
      <c r="C34" s="191"/>
      <c r="D34" s="192"/>
      <c r="E34" s="193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5"/>
      <c r="AD34" s="195"/>
      <c r="AE34" s="195"/>
      <c r="AF34" s="195"/>
      <c r="AG34" s="196"/>
      <c r="AH34" s="89"/>
      <c r="AI34" s="3"/>
    </row>
    <row r="35" spans="1:35" ht="15" customHeight="1">
      <c r="A35" s="99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3"/>
      <c r="AI35" s="3"/>
    </row>
    <row r="36" spans="1:35" ht="20" customHeight="1">
      <c r="A36" s="369" t="s">
        <v>63</v>
      </c>
      <c r="B36" s="354"/>
      <c r="C36" s="354"/>
      <c r="D36" s="354"/>
      <c r="E36" s="354"/>
      <c r="F36" s="354"/>
      <c r="G36" s="354"/>
      <c r="H36" s="354"/>
      <c r="I36" s="354"/>
      <c r="J36" s="354"/>
      <c r="K36" s="354"/>
      <c r="L36" s="354"/>
      <c r="M36" s="354"/>
      <c r="N36" s="354"/>
      <c r="O36" s="354"/>
      <c r="P36" s="354"/>
      <c r="Q36" s="354"/>
      <c r="R36" s="354"/>
      <c r="S36" s="354"/>
      <c r="T36" s="354"/>
      <c r="U36" s="354"/>
      <c r="V36" s="354"/>
      <c r="W36" s="354"/>
      <c r="X36" s="354"/>
      <c r="Y36" s="354"/>
      <c r="Z36" s="354"/>
      <c r="AA36" s="354"/>
      <c r="AB36" s="354"/>
      <c r="AC36" s="354"/>
      <c r="AD36" s="354"/>
      <c r="AE36" s="354"/>
      <c r="AF36" s="354"/>
      <c r="AG36" s="355"/>
      <c r="AH36" s="104"/>
      <c r="AI36" s="105"/>
    </row>
    <row r="37" spans="1:35" ht="24.75" customHeight="1">
      <c r="A37" s="197" t="s">
        <v>44</v>
      </c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98"/>
      <c r="P37" s="199" t="s">
        <v>64</v>
      </c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  <c r="AC37" s="200"/>
      <c r="AD37" s="200"/>
      <c r="AE37" s="200"/>
      <c r="AF37" s="200"/>
      <c r="AG37" s="201"/>
      <c r="AH37" s="89"/>
      <c r="AI37" s="3"/>
    </row>
    <row r="38" spans="1:35" ht="24.75" customHeight="1">
      <c r="A38" s="202" t="s">
        <v>45</v>
      </c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203"/>
      <c r="P38" s="204" t="s">
        <v>65</v>
      </c>
      <c r="Q38" s="205"/>
      <c r="R38" s="205"/>
      <c r="S38" s="205"/>
      <c r="T38" s="205"/>
      <c r="U38" s="205"/>
      <c r="V38" s="205"/>
      <c r="W38" s="205"/>
      <c r="X38" s="205"/>
      <c r="Y38" s="205"/>
      <c r="Z38" s="205"/>
      <c r="AA38" s="205"/>
      <c r="AB38" s="205"/>
      <c r="AC38" s="205"/>
      <c r="AD38" s="205"/>
      <c r="AE38" s="205"/>
      <c r="AF38" s="205"/>
      <c r="AG38" s="206"/>
      <c r="AH38" s="89"/>
      <c r="AI38" s="3"/>
    </row>
  </sheetData>
  <mergeCells count="51">
    <mergeCell ref="A36:AG36"/>
    <mergeCell ref="Y32:AB32"/>
    <mergeCell ref="A31:D31"/>
    <mergeCell ref="A26:B27"/>
    <mergeCell ref="A23:B24"/>
    <mergeCell ref="M33:P33"/>
    <mergeCell ref="A2:J3"/>
    <mergeCell ref="I33:L33"/>
    <mergeCell ref="E33:H33"/>
    <mergeCell ref="A33:D33"/>
    <mergeCell ref="A32:D32"/>
    <mergeCell ref="AF13:AG13"/>
    <mergeCell ref="P14:U15"/>
    <mergeCell ref="F7:O7"/>
    <mergeCell ref="AB13:AC13"/>
    <mergeCell ref="X13:Y13"/>
    <mergeCell ref="A30:AG30"/>
    <mergeCell ref="F10:O11"/>
    <mergeCell ref="H13:K13"/>
    <mergeCell ref="U7:AG7"/>
    <mergeCell ref="V15:W15"/>
    <mergeCell ref="E32:H32"/>
    <mergeCell ref="V14:W14"/>
    <mergeCell ref="A14:F15"/>
    <mergeCell ref="A17:B18"/>
    <mergeCell ref="I32:L32"/>
    <mergeCell ref="A19:B20"/>
    <mergeCell ref="A21:B22"/>
    <mergeCell ref="E5:O5"/>
    <mergeCell ref="AF2:AG2"/>
    <mergeCell ref="AD13:AE13"/>
    <mergeCell ref="AF3:AG3"/>
    <mergeCell ref="K2:L3"/>
    <mergeCell ref="V5:AG5"/>
    <mergeCell ref="Q33:T33"/>
    <mergeCell ref="M2:O3"/>
    <mergeCell ref="AD3:AE3"/>
    <mergeCell ref="Z13:AA13"/>
    <mergeCell ref="U33:X33"/>
    <mergeCell ref="Y33:AB33"/>
    <mergeCell ref="AC33:AG33"/>
    <mergeCell ref="U32:X32"/>
    <mergeCell ref="G1:AG1"/>
    <mergeCell ref="E31:AB31"/>
    <mergeCell ref="X2:Z3"/>
    <mergeCell ref="Q32:T32"/>
    <mergeCell ref="AC31:AG32"/>
    <mergeCell ref="M32:P32"/>
    <mergeCell ref="AD2:AE2"/>
    <mergeCell ref="AA2:AC3"/>
    <mergeCell ref="P2:W3"/>
  </mergeCells>
  <pageMargins left="0.29527599999999998" right="0" top="0" bottom="0" header="0.51181100000000002" footer="0.51181100000000002"/>
  <pageSetup scale="89" orientation="portrait"/>
  <headerFooter>
    <oddFooter>&amp;L&amp;"Helvetica Neue,Regular"&amp;11&amp;K000000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showGridLines="0" workbookViewId="0"/>
  </sheetViews>
  <sheetFormatPr baseColWidth="10" defaultColWidth="10.28515625" defaultRowHeight="20" customHeight="1" x14ac:dyDescent="0"/>
  <cols>
    <col min="1" max="1" width="24.7109375" style="25" customWidth="1"/>
    <col min="2" max="2" width="6.85546875" style="25" customWidth="1"/>
    <col min="3" max="22" width="7.28515625" style="25" customWidth="1"/>
    <col min="23" max="24" width="6" style="25" customWidth="1"/>
    <col min="25" max="25" width="3.85546875" style="25" customWidth="1"/>
    <col min="26" max="28" width="6" style="25" customWidth="1"/>
    <col min="29" max="29" width="3.85546875" style="25" customWidth="1"/>
    <col min="30" max="30" width="6" style="25" customWidth="1"/>
    <col min="31" max="33" width="9.28515625" style="25" customWidth="1"/>
    <col min="34" max="256" width="10.28515625" style="25" customWidth="1"/>
  </cols>
  <sheetData>
    <row r="1" spans="1:33" ht="20" customHeight="1">
      <c r="A1" s="258" t="s">
        <v>15</v>
      </c>
      <c r="B1" s="259"/>
      <c r="C1" s="273" t="str">
        <f>A5</f>
        <v>Diepoldsau 1</v>
      </c>
      <c r="D1" s="265"/>
      <c r="E1" s="265"/>
      <c r="F1" s="266"/>
      <c r="G1" s="273" t="str">
        <f>A8</f>
        <v>Höchst</v>
      </c>
      <c r="H1" s="265"/>
      <c r="I1" s="265"/>
      <c r="J1" s="266"/>
      <c r="K1" s="273" t="str">
        <f>A11</f>
        <v>Diepoldsau 2</v>
      </c>
      <c r="L1" s="265"/>
      <c r="M1" s="265"/>
      <c r="N1" s="266"/>
      <c r="O1" s="273" t="str">
        <f>A14</f>
        <v>Schwarzach 1</v>
      </c>
      <c r="P1" s="265"/>
      <c r="Q1" s="265"/>
      <c r="R1" s="266"/>
      <c r="S1" s="264">
        <f>A17</f>
        <v>0</v>
      </c>
      <c r="T1" s="265"/>
      <c r="U1" s="265"/>
      <c r="V1" s="266"/>
      <c r="W1" s="246"/>
      <c r="X1" s="247"/>
      <c r="Y1" s="247"/>
      <c r="Z1" s="248"/>
      <c r="AA1" s="246"/>
      <c r="AB1" s="247"/>
      <c r="AC1" s="247"/>
      <c r="AD1" s="248"/>
      <c r="AE1" s="26"/>
      <c r="AF1" s="27"/>
      <c r="AG1" s="27"/>
    </row>
    <row r="2" spans="1:33" ht="20" customHeight="1">
      <c r="A2" s="260"/>
      <c r="B2" s="261"/>
      <c r="C2" s="267"/>
      <c r="D2" s="268"/>
      <c r="E2" s="268"/>
      <c r="F2" s="269"/>
      <c r="G2" s="267"/>
      <c r="H2" s="268"/>
      <c r="I2" s="268"/>
      <c r="J2" s="269"/>
      <c r="K2" s="267"/>
      <c r="L2" s="268"/>
      <c r="M2" s="268"/>
      <c r="N2" s="269"/>
      <c r="O2" s="267"/>
      <c r="P2" s="268"/>
      <c r="Q2" s="268"/>
      <c r="R2" s="269"/>
      <c r="S2" s="267"/>
      <c r="T2" s="268"/>
      <c r="U2" s="268"/>
      <c r="V2" s="269"/>
      <c r="W2" s="249"/>
      <c r="X2" s="250"/>
      <c r="Y2" s="250"/>
      <c r="Z2" s="251"/>
      <c r="AA2" s="249"/>
      <c r="AB2" s="250"/>
      <c r="AC2" s="250"/>
      <c r="AD2" s="251"/>
      <c r="AE2" s="26"/>
      <c r="AF2" s="27"/>
      <c r="AG2" s="27"/>
    </row>
    <row r="3" spans="1:33" ht="19.5" customHeight="1">
      <c r="A3" s="262"/>
      <c r="B3" s="263"/>
      <c r="C3" s="270"/>
      <c r="D3" s="271"/>
      <c r="E3" s="271"/>
      <c r="F3" s="272"/>
      <c r="G3" s="270"/>
      <c r="H3" s="271"/>
      <c r="I3" s="271"/>
      <c r="J3" s="272"/>
      <c r="K3" s="270"/>
      <c r="L3" s="271"/>
      <c r="M3" s="271"/>
      <c r="N3" s="272"/>
      <c r="O3" s="270"/>
      <c r="P3" s="271"/>
      <c r="Q3" s="271"/>
      <c r="R3" s="272"/>
      <c r="S3" s="270"/>
      <c r="T3" s="271"/>
      <c r="U3" s="271"/>
      <c r="V3" s="272"/>
      <c r="W3" s="252"/>
      <c r="X3" s="253"/>
      <c r="Y3" s="253"/>
      <c r="Z3" s="254"/>
      <c r="AA3" s="252"/>
      <c r="AB3" s="253"/>
      <c r="AC3" s="253"/>
      <c r="AD3" s="254"/>
      <c r="AE3" s="26"/>
      <c r="AF3" s="27"/>
      <c r="AG3" s="27"/>
    </row>
    <row r="4" spans="1:33" ht="31.5" customHeight="1">
      <c r="A4" s="28"/>
      <c r="B4" s="29"/>
      <c r="C4" s="30" t="s">
        <v>23</v>
      </c>
      <c r="D4" s="30" t="s">
        <v>24</v>
      </c>
      <c r="E4" s="30" t="s">
        <v>25</v>
      </c>
      <c r="F4" s="30" t="s">
        <v>26</v>
      </c>
      <c r="G4" s="30" t="s">
        <v>23</v>
      </c>
      <c r="H4" s="30" t="s">
        <v>24</v>
      </c>
      <c r="I4" s="30" t="s">
        <v>25</v>
      </c>
      <c r="J4" s="30" t="s">
        <v>26</v>
      </c>
      <c r="K4" s="30" t="s">
        <v>23</v>
      </c>
      <c r="L4" s="30" t="s">
        <v>24</v>
      </c>
      <c r="M4" s="30" t="s">
        <v>25</v>
      </c>
      <c r="N4" s="30" t="s">
        <v>26</v>
      </c>
      <c r="O4" s="30" t="s">
        <v>23</v>
      </c>
      <c r="P4" s="30" t="s">
        <v>24</v>
      </c>
      <c r="Q4" s="30" t="s">
        <v>25</v>
      </c>
      <c r="R4" s="30" t="s">
        <v>26</v>
      </c>
      <c r="S4" s="30" t="s">
        <v>23</v>
      </c>
      <c r="T4" s="30" t="s">
        <v>24</v>
      </c>
      <c r="U4" s="30" t="s">
        <v>25</v>
      </c>
      <c r="V4" s="30" t="s">
        <v>26</v>
      </c>
      <c r="W4" s="30" t="s">
        <v>23</v>
      </c>
      <c r="X4" s="30" t="s">
        <v>24</v>
      </c>
      <c r="Y4" s="30" t="s">
        <v>25</v>
      </c>
      <c r="Z4" s="30" t="s">
        <v>27</v>
      </c>
      <c r="AA4" s="30" t="s">
        <v>23</v>
      </c>
      <c r="AB4" s="30" t="s">
        <v>24</v>
      </c>
      <c r="AC4" s="30" t="s">
        <v>25</v>
      </c>
      <c r="AD4" s="30" t="s">
        <v>27</v>
      </c>
      <c r="AE4" s="31"/>
      <c r="AF4" s="32"/>
      <c r="AG4" s="32"/>
    </row>
    <row r="5" spans="1:33" ht="45" customHeight="1">
      <c r="A5" s="274" t="str">
        <f>'Feld 5er Gruppe - Tabelle 1 - T'!D6</f>
        <v>Diepoldsau 1</v>
      </c>
      <c r="B5" s="33" t="s">
        <v>20</v>
      </c>
      <c r="C5" s="34"/>
      <c r="D5" s="35"/>
      <c r="E5" s="35"/>
      <c r="F5" s="36"/>
      <c r="G5" s="37">
        <f>D8</f>
        <v>10</v>
      </c>
      <c r="H5" s="38">
        <f>C8</f>
        <v>12</v>
      </c>
      <c r="I5" s="39">
        <f>SUM(G5-H5)</f>
        <v>-2</v>
      </c>
      <c r="J5" s="40">
        <f>IF(I5&gt;0,2,IF(I5&lt;0,0,IF(G5+H5&gt;0,1,0)))</f>
        <v>0</v>
      </c>
      <c r="K5" s="37">
        <f>D11</f>
        <v>6</v>
      </c>
      <c r="L5" s="38">
        <f>C11</f>
        <v>11</v>
      </c>
      <c r="M5" s="39">
        <f t="shared" ref="M5:M10" si="0">SUM(K5-L5)</f>
        <v>-5</v>
      </c>
      <c r="N5" s="40">
        <f t="shared" ref="N5:N10" si="1">IF(M5&gt;0,2,IF(M5&lt;0,0,IF(K5+L5&gt;0,1,0)))</f>
        <v>0</v>
      </c>
      <c r="O5" s="37">
        <f>D14</f>
        <v>11</v>
      </c>
      <c r="P5" s="38">
        <f>C14</f>
        <v>6</v>
      </c>
      <c r="Q5" s="39">
        <f t="shared" ref="Q5:Q13" si="2">SUM(O5-P5)</f>
        <v>5</v>
      </c>
      <c r="R5" s="40">
        <f t="shared" ref="R5:R13" si="3">IF(Q5&gt;0,2,IF(Q5&lt;0,0,IF(O5+P5&gt;0,1,0)))</f>
        <v>2</v>
      </c>
      <c r="S5" s="37">
        <f>D17</f>
        <v>0</v>
      </c>
      <c r="T5" s="38">
        <f>C17</f>
        <v>0</v>
      </c>
      <c r="U5" s="39">
        <f t="shared" ref="U5:U16" si="4">SUM(S5-T5)</f>
        <v>0</v>
      </c>
      <c r="V5" s="41">
        <f t="shared" ref="V5:V16" si="5">IF(U5&gt;0,2,IF(U5&lt;0,0,IF(S5+T5&gt;0,1,0)))</f>
        <v>0</v>
      </c>
      <c r="W5" s="42"/>
      <c r="X5" s="38"/>
      <c r="Y5" s="39">
        <f>SUM(W5-X5)</f>
        <v>0</v>
      </c>
      <c r="Z5" s="39">
        <f>IF(Y5&gt;0,2,IF(Y5&lt;0,0,IF(W5+X5&gt;0,1,0)))</f>
        <v>0</v>
      </c>
      <c r="AA5" s="37"/>
      <c r="AB5" s="38"/>
      <c r="AC5" s="39">
        <f>SUM(AA5-AB5)</f>
        <v>0</v>
      </c>
      <c r="AD5" s="43">
        <f>IF(AC5&gt;0,2,IF(AC5&lt;0,0,IF(AA5+AB5&gt;0,1,0)))</f>
        <v>0</v>
      </c>
      <c r="AE5" s="18"/>
      <c r="AF5" s="3"/>
      <c r="AG5" s="3"/>
    </row>
    <row r="6" spans="1:33" ht="45" customHeight="1">
      <c r="A6" s="275"/>
      <c r="B6" s="33" t="s">
        <v>21</v>
      </c>
      <c r="C6" s="44"/>
      <c r="D6" s="45"/>
      <c r="E6" s="45"/>
      <c r="F6" s="46"/>
      <c r="G6" s="47">
        <f>D9</f>
        <v>5</v>
      </c>
      <c r="H6" s="48">
        <f>C9</f>
        <v>11</v>
      </c>
      <c r="I6" s="49">
        <f>SUM(G6-H6)</f>
        <v>-6</v>
      </c>
      <c r="J6" s="50">
        <f>IF(I6&gt;0,2,IF(I6&lt;0,0,IF(G6+H6&gt;0,1,0)))</f>
        <v>0</v>
      </c>
      <c r="K6" s="47">
        <f>D12</f>
        <v>6</v>
      </c>
      <c r="L6" s="48">
        <f>C12</f>
        <v>11</v>
      </c>
      <c r="M6" s="49">
        <f t="shared" si="0"/>
        <v>-5</v>
      </c>
      <c r="N6" s="50">
        <f t="shared" si="1"/>
        <v>0</v>
      </c>
      <c r="O6" s="47">
        <f>D15</f>
        <v>11</v>
      </c>
      <c r="P6" s="48">
        <f>C15</f>
        <v>7</v>
      </c>
      <c r="Q6" s="49">
        <f t="shared" si="2"/>
        <v>4</v>
      </c>
      <c r="R6" s="50">
        <f t="shared" si="3"/>
        <v>2</v>
      </c>
      <c r="S6" s="47">
        <f>D18</f>
        <v>0</v>
      </c>
      <c r="T6" s="48">
        <f>C18</f>
        <v>0</v>
      </c>
      <c r="U6" s="49">
        <f t="shared" si="4"/>
        <v>0</v>
      </c>
      <c r="V6" s="51">
        <f t="shared" si="5"/>
        <v>0</v>
      </c>
      <c r="W6" s="52"/>
      <c r="X6" s="48"/>
      <c r="Y6" s="49">
        <f>SUM(W6-X6)</f>
        <v>0</v>
      </c>
      <c r="Z6" s="49">
        <f>IF(Y6&gt;0,2,IF(Y6&lt;0,0,IF(W6+X6&gt;0,1,0)))</f>
        <v>0</v>
      </c>
      <c r="AA6" s="47"/>
      <c r="AB6" s="48"/>
      <c r="AC6" s="49">
        <f>SUM(AA6-AB6)</f>
        <v>0</v>
      </c>
      <c r="AD6" s="53">
        <f>IF(AC6&gt;0,2,IF(AC6&lt;0,0,IF(AA6+AB6&gt;0,1,0)))</f>
        <v>0</v>
      </c>
      <c r="AE6" s="18"/>
      <c r="AF6" s="3"/>
      <c r="AG6" s="3"/>
    </row>
    <row r="7" spans="1:33" ht="45" customHeight="1">
      <c r="A7" s="276"/>
      <c r="B7" s="33" t="s">
        <v>22</v>
      </c>
      <c r="C7" s="54"/>
      <c r="D7" s="55"/>
      <c r="E7" s="55"/>
      <c r="F7" s="56"/>
      <c r="G7" s="57">
        <f>D10</f>
        <v>13</v>
      </c>
      <c r="H7" s="58">
        <f>C10</f>
        <v>11</v>
      </c>
      <c r="I7" s="59">
        <f>SUM(G7-H7)</f>
        <v>2</v>
      </c>
      <c r="J7" s="60">
        <f>IF(I7&gt;0,2,IF(I7&lt;0,0,IF(G7+H7&gt;0,1,0)))</f>
        <v>2</v>
      </c>
      <c r="K7" s="57">
        <f>D13</f>
        <v>5</v>
      </c>
      <c r="L7" s="58">
        <f>C13</f>
        <v>11</v>
      </c>
      <c r="M7" s="59">
        <f t="shared" si="0"/>
        <v>-6</v>
      </c>
      <c r="N7" s="60">
        <f t="shared" si="1"/>
        <v>0</v>
      </c>
      <c r="O7" s="57">
        <f>D16</f>
        <v>11</v>
      </c>
      <c r="P7" s="58">
        <f>C16</f>
        <v>4</v>
      </c>
      <c r="Q7" s="59">
        <f t="shared" si="2"/>
        <v>7</v>
      </c>
      <c r="R7" s="60">
        <f t="shared" si="3"/>
        <v>2</v>
      </c>
      <c r="S7" s="57">
        <f>D19</f>
        <v>0</v>
      </c>
      <c r="T7" s="58">
        <f>C19</f>
        <v>0</v>
      </c>
      <c r="U7" s="59">
        <f t="shared" si="4"/>
        <v>0</v>
      </c>
      <c r="V7" s="61">
        <f t="shared" si="5"/>
        <v>0</v>
      </c>
      <c r="W7" s="62"/>
      <c r="X7" s="58"/>
      <c r="Y7" s="59">
        <f>SUM(W7-X7)</f>
        <v>0</v>
      </c>
      <c r="Z7" s="59">
        <f>IF(Y7&gt;0,2,IF(Y7&lt;0,0,IF(W7+X7&gt;0,1,0)))</f>
        <v>0</v>
      </c>
      <c r="AA7" s="57"/>
      <c r="AB7" s="58"/>
      <c r="AC7" s="59">
        <f>SUM(AA7-AB7)</f>
        <v>0</v>
      </c>
      <c r="AD7" s="63">
        <f>IF(AC7&gt;0,2,IF(AC7&lt;0,0,IF(AA7+AB7&gt;0,1,0)))</f>
        <v>0</v>
      </c>
      <c r="AE7" s="18"/>
      <c r="AF7" s="3"/>
      <c r="AG7" s="3"/>
    </row>
    <row r="8" spans="1:33" ht="45" customHeight="1">
      <c r="A8" s="274" t="str">
        <f>'Feld 5er Gruppe - Tabelle 1 - T'!D7</f>
        <v>Höchst</v>
      </c>
      <c r="B8" s="33" t="s">
        <v>20</v>
      </c>
      <c r="C8" s="37">
        <v>12</v>
      </c>
      <c r="D8" s="38">
        <v>10</v>
      </c>
      <c r="E8" s="39">
        <f t="shared" ref="E8:E19" si="6">SUM(C8-D8)</f>
        <v>2</v>
      </c>
      <c r="F8" s="40">
        <f t="shared" ref="F8:F19" si="7">IF(E8&gt;0,2,IF(E8&lt;0,0,IF(C8+D8&gt;0,1,0)))</f>
        <v>2</v>
      </c>
      <c r="G8" s="34"/>
      <c r="H8" s="35"/>
      <c r="I8" s="35"/>
      <c r="J8" s="36"/>
      <c r="K8" s="37">
        <f>H11</f>
        <v>6</v>
      </c>
      <c r="L8" s="38">
        <f>G11</f>
        <v>11</v>
      </c>
      <c r="M8" s="39">
        <f t="shared" si="0"/>
        <v>-5</v>
      </c>
      <c r="N8" s="40">
        <f t="shared" si="1"/>
        <v>0</v>
      </c>
      <c r="O8" s="37">
        <f>H14</f>
        <v>11</v>
      </c>
      <c r="P8" s="38">
        <f>G14</f>
        <v>9</v>
      </c>
      <c r="Q8" s="39">
        <f t="shared" si="2"/>
        <v>2</v>
      </c>
      <c r="R8" s="40">
        <f t="shared" si="3"/>
        <v>2</v>
      </c>
      <c r="S8" s="37">
        <f>H17</f>
        <v>0</v>
      </c>
      <c r="T8" s="38">
        <f>G17</f>
        <v>0</v>
      </c>
      <c r="U8" s="39">
        <f t="shared" si="4"/>
        <v>0</v>
      </c>
      <c r="V8" s="41">
        <f t="shared" si="5"/>
        <v>0</v>
      </c>
      <c r="W8" s="42"/>
      <c r="X8" s="38"/>
      <c r="Y8" s="39">
        <f>SUM(W8-X8)</f>
        <v>0</v>
      </c>
      <c r="Z8" s="39">
        <f>IF(Y8&gt;0,2,IF(Y8&lt;0,0,IF(W8+X8&gt;0,1,0)))</f>
        <v>0</v>
      </c>
      <c r="AA8" s="37"/>
      <c r="AB8" s="38"/>
      <c r="AC8" s="39">
        <f>SUM(AA8-AB8)</f>
        <v>0</v>
      </c>
      <c r="AD8" s="43">
        <f>IF(AC8&gt;0,2,IF(AC8&lt;0,0,IF(AA8+AB8&gt;0,1,0)))</f>
        <v>0</v>
      </c>
      <c r="AE8" s="18"/>
      <c r="AF8" s="3"/>
      <c r="AG8" s="3"/>
    </row>
    <row r="9" spans="1:33" ht="45" customHeight="1">
      <c r="A9" s="275"/>
      <c r="B9" s="33" t="s">
        <v>21</v>
      </c>
      <c r="C9" s="47">
        <v>11</v>
      </c>
      <c r="D9" s="48">
        <v>5</v>
      </c>
      <c r="E9" s="49">
        <f t="shared" si="6"/>
        <v>6</v>
      </c>
      <c r="F9" s="50">
        <f t="shared" si="7"/>
        <v>2</v>
      </c>
      <c r="G9" s="44"/>
      <c r="H9" s="45"/>
      <c r="I9" s="45"/>
      <c r="J9" s="46"/>
      <c r="K9" s="47">
        <f>H12</f>
        <v>8</v>
      </c>
      <c r="L9" s="48">
        <f>G12</f>
        <v>11</v>
      </c>
      <c r="M9" s="49">
        <f t="shared" si="0"/>
        <v>-3</v>
      </c>
      <c r="N9" s="50">
        <f t="shared" si="1"/>
        <v>0</v>
      </c>
      <c r="O9" s="47">
        <f>H15</f>
        <v>5</v>
      </c>
      <c r="P9" s="48">
        <f>G15</f>
        <v>11</v>
      </c>
      <c r="Q9" s="49">
        <f t="shared" si="2"/>
        <v>-6</v>
      </c>
      <c r="R9" s="50">
        <f t="shared" si="3"/>
        <v>0</v>
      </c>
      <c r="S9" s="47">
        <f>H18</f>
        <v>0</v>
      </c>
      <c r="T9" s="48">
        <f>G18</f>
        <v>0</v>
      </c>
      <c r="U9" s="49">
        <f t="shared" si="4"/>
        <v>0</v>
      </c>
      <c r="V9" s="51">
        <f t="shared" si="5"/>
        <v>0</v>
      </c>
      <c r="W9" s="52"/>
      <c r="X9" s="48"/>
      <c r="Y9" s="49">
        <f>SUM(W9-X9)</f>
        <v>0</v>
      </c>
      <c r="Z9" s="49">
        <f>IF(Y9&gt;0,2,IF(Y9&lt;0,0,IF(W9+X9&gt;0,1,0)))</f>
        <v>0</v>
      </c>
      <c r="AA9" s="47"/>
      <c r="AB9" s="48"/>
      <c r="AC9" s="49">
        <f>SUM(AA9-AB9)</f>
        <v>0</v>
      </c>
      <c r="AD9" s="53">
        <f>IF(AC9&gt;0,2,IF(AC9&lt;0,0,IF(AA9+AB9&gt;0,1,0)))</f>
        <v>0</v>
      </c>
      <c r="AE9" s="18"/>
      <c r="AF9" s="3"/>
      <c r="AG9" s="64"/>
    </row>
    <row r="10" spans="1:33" ht="45" customHeight="1">
      <c r="A10" s="276"/>
      <c r="B10" s="33" t="s">
        <v>22</v>
      </c>
      <c r="C10" s="57">
        <v>11</v>
      </c>
      <c r="D10" s="58">
        <v>13</v>
      </c>
      <c r="E10" s="59">
        <f t="shared" si="6"/>
        <v>-2</v>
      </c>
      <c r="F10" s="60">
        <f t="shared" si="7"/>
        <v>0</v>
      </c>
      <c r="G10" s="54"/>
      <c r="H10" s="55"/>
      <c r="I10" s="55"/>
      <c r="J10" s="56"/>
      <c r="K10" s="57">
        <f>H13</f>
        <v>3</v>
      </c>
      <c r="L10" s="58">
        <f>G13</f>
        <v>11</v>
      </c>
      <c r="M10" s="59">
        <f t="shared" si="0"/>
        <v>-8</v>
      </c>
      <c r="N10" s="60">
        <f t="shared" si="1"/>
        <v>0</v>
      </c>
      <c r="O10" s="57">
        <f>H16</f>
        <v>9</v>
      </c>
      <c r="P10" s="58">
        <f>G16</f>
        <v>11</v>
      </c>
      <c r="Q10" s="59">
        <f t="shared" si="2"/>
        <v>-2</v>
      </c>
      <c r="R10" s="60">
        <f t="shared" si="3"/>
        <v>0</v>
      </c>
      <c r="S10" s="57">
        <f>H19</f>
        <v>0</v>
      </c>
      <c r="T10" s="58">
        <f>G19</f>
        <v>0</v>
      </c>
      <c r="U10" s="59">
        <f t="shared" si="4"/>
        <v>0</v>
      </c>
      <c r="V10" s="61">
        <f t="shared" si="5"/>
        <v>0</v>
      </c>
      <c r="W10" s="62"/>
      <c r="X10" s="58"/>
      <c r="Y10" s="59"/>
      <c r="Z10" s="59"/>
      <c r="AA10" s="57"/>
      <c r="AB10" s="58"/>
      <c r="AC10" s="59"/>
      <c r="AD10" s="63"/>
      <c r="AE10" s="18"/>
      <c r="AF10" s="3"/>
      <c r="AG10" s="3"/>
    </row>
    <row r="11" spans="1:33" ht="45" customHeight="1">
      <c r="A11" s="274" t="str">
        <f>'Feld 5er Gruppe - Tabelle 1 - T'!D8</f>
        <v>Diepoldsau 2</v>
      </c>
      <c r="B11" s="33" t="s">
        <v>20</v>
      </c>
      <c r="C11" s="37">
        <v>11</v>
      </c>
      <c r="D11" s="38">
        <v>6</v>
      </c>
      <c r="E11" s="39">
        <f t="shared" si="6"/>
        <v>5</v>
      </c>
      <c r="F11" s="40">
        <f t="shared" si="7"/>
        <v>2</v>
      </c>
      <c r="G11" s="37">
        <v>11</v>
      </c>
      <c r="H11" s="38">
        <v>6</v>
      </c>
      <c r="I11" s="39">
        <f t="shared" ref="I11:I19" si="8">SUM(G11-H11)</f>
        <v>5</v>
      </c>
      <c r="J11" s="40">
        <f t="shared" ref="J11:J19" si="9">IF(I11&gt;0,2,IF(I11&lt;0,0,IF(G11+H11&gt;0,1,0)))</f>
        <v>2</v>
      </c>
      <c r="K11" s="34"/>
      <c r="L11" s="35"/>
      <c r="M11" s="35"/>
      <c r="N11" s="36"/>
      <c r="O11" s="37">
        <f>L14</f>
        <v>10</v>
      </c>
      <c r="P11" s="38">
        <f>K14</f>
        <v>6</v>
      </c>
      <c r="Q11" s="39">
        <f t="shared" si="2"/>
        <v>4</v>
      </c>
      <c r="R11" s="40">
        <f t="shared" si="3"/>
        <v>2</v>
      </c>
      <c r="S11" s="37">
        <f>L17</f>
        <v>0</v>
      </c>
      <c r="T11" s="38">
        <f>K17</f>
        <v>0</v>
      </c>
      <c r="U11" s="39">
        <f t="shared" si="4"/>
        <v>0</v>
      </c>
      <c r="V11" s="41">
        <f t="shared" si="5"/>
        <v>0</v>
      </c>
      <c r="W11" s="42"/>
      <c r="X11" s="38"/>
      <c r="Y11" s="39">
        <f>SUM(W11-X11)</f>
        <v>0</v>
      </c>
      <c r="Z11" s="39">
        <f>IF(Y11&gt;0,2,IF(Y11&lt;0,0,IF(W11+X11&gt;0,1,0)))</f>
        <v>0</v>
      </c>
      <c r="AA11" s="37"/>
      <c r="AB11" s="38"/>
      <c r="AC11" s="39">
        <f>SUM(AA11-AB11)</f>
        <v>0</v>
      </c>
      <c r="AD11" s="43">
        <f>IF(AC11&gt;0,2,IF(AC11&lt;0,0,IF(AA11+AB11&gt;0,1,0)))</f>
        <v>0</v>
      </c>
      <c r="AE11" s="18"/>
      <c r="AF11" s="3"/>
      <c r="AG11" s="3"/>
    </row>
    <row r="12" spans="1:33" ht="45" customHeight="1">
      <c r="A12" s="275"/>
      <c r="B12" s="33" t="s">
        <v>21</v>
      </c>
      <c r="C12" s="47">
        <v>11</v>
      </c>
      <c r="D12" s="48">
        <v>6</v>
      </c>
      <c r="E12" s="49">
        <f t="shared" si="6"/>
        <v>5</v>
      </c>
      <c r="F12" s="50">
        <f t="shared" si="7"/>
        <v>2</v>
      </c>
      <c r="G12" s="47">
        <v>11</v>
      </c>
      <c r="H12" s="48">
        <v>8</v>
      </c>
      <c r="I12" s="49">
        <f t="shared" si="8"/>
        <v>3</v>
      </c>
      <c r="J12" s="50">
        <f t="shared" si="9"/>
        <v>2</v>
      </c>
      <c r="K12" s="44"/>
      <c r="L12" s="45"/>
      <c r="M12" s="45"/>
      <c r="N12" s="46"/>
      <c r="O12" s="47">
        <f>L15</f>
        <v>11</v>
      </c>
      <c r="P12" s="48">
        <f>K15</f>
        <v>8</v>
      </c>
      <c r="Q12" s="49">
        <f t="shared" si="2"/>
        <v>3</v>
      </c>
      <c r="R12" s="50">
        <f t="shared" si="3"/>
        <v>2</v>
      </c>
      <c r="S12" s="47">
        <f>L18</f>
        <v>0</v>
      </c>
      <c r="T12" s="48">
        <f>K18</f>
        <v>0</v>
      </c>
      <c r="U12" s="49">
        <f t="shared" si="4"/>
        <v>0</v>
      </c>
      <c r="V12" s="51">
        <f t="shared" si="5"/>
        <v>0</v>
      </c>
      <c r="W12" s="52"/>
      <c r="X12" s="48"/>
      <c r="Y12" s="49">
        <f>SUM(W12-X12)</f>
        <v>0</v>
      </c>
      <c r="Z12" s="49">
        <f>IF(Y12&gt;0,2,IF(Y12&lt;0,0,IF(W12+X12&gt;0,1,0)))</f>
        <v>0</v>
      </c>
      <c r="AA12" s="47"/>
      <c r="AB12" s="48"/>
      <c r="AC12" s="49">
        <f>SUM(AA12-AB12)</f>
        <v>0</v>
      </c>
      <c r="AD12" s="53">
        <f>IF(AC12&gt;0,2,IF(AC12&lt;0,0,IF(AA12+AB12&gt;0,1,0)))</f>
        <v>0</v>
      </c>
      <c r="AE12" s="18"/>
      <c r="AF12" s="3"/>
      <c r="AG12" s="3"/>
    </row>
    <row r="13" spans="1:33" ht="45" customHeight="1">
      <c r="A13" s="276"/>
      <c r="B13" s="33" t="s">
        <v>22</v>
      </c>
      <c r="C13" s="57">
        <v>11</v>
      </c>
      <c r="D13" s="58">
        <v>5</v>
      </c>
      <c r="E13" s="59">
        <f t="shared" si="6"/>
        <v>6</v>
      </c>
      <c r="F13" s="60">
        <f t="shared" si="7"/>
        <v>2</v>
      </c>
      <c r="G13" s="57">
        <v>11</v>
      </c>
      <c r="H13" s="58">
        <v>3</v>
      </c>
      <c r="I13" s="59">
        <f t="shared" si="8"/>
        <v>8</v>
      </c>
      <c r="J13" s="60">
        <f t="shared" si="9"/>
        <v>2</v>
      </c>
      <c r="K13" s="54"/>
      <c r="L13" s="55"/>
      <c r="M13" s="55"/>
      <c r="N13" s="56"/>
      <c r="O13" s="57">
        <f>L16</f>
        <v>11</v>
      </c>
      <c r="P13" s="58">
        <f>K16</f>
        <v>8</v>
      </c>
      <c r="Q13" s="59">
        <f t="shared" si="2"/>
        <v>3</v>
      </c>
      <c r="R13" s="60">
        <f t="shared" si="3"/>
        <v>2</v>
      </c>
      <c r="S13" s="57">
        <f>L19</f>
        <v>0</v>
      </c>
      <c r="T13" s="58">
        <f>K19</f>
        <v>0</v>
      </c>
      <c r="U13" s="59">
        <f t="shared" si="4"/>
        <v>0</v>
      </c>
      <c r="V13" s="61">
        <f t="shared" si="5"/>
        <v>0</v>
      </c>
      <c r="W13" s="62"/>
      <c r="X13" s="58"/>
      <c r="Y13" s="59"/>
      <c r="Z13" s="59"/>
      <c r="AA13" s="57"/>
      <c r="AB13" s="58"/>
      <c r="AC13" s="59"/>
      <c r="AD13" s="63"/>
      <c r="AE13" s="18"/>
      <c r="AF13" s="3"/>
      <c r="AG13" s="3"/>
    </row>
    <row r="14" spans="1:33" ht="45" customHeight="1">
      <c r="A14" s="274" t="str">
        <f>'Feld 5er Gruppe - Tabelle 1 - T'!D9</f>
        <v>Schwarzach 1</v>
      </c>
      <c r="B14" s="33" t="s">
        <v>20</v>
      </c>
      <c r="C14" s="37">
        <v>6</v>
      </c>
      <c r="D14" s="38">
        <v>11</v>
      </c>
      <c r="E14" s="39">
        <f t="shared" si="6"/>
        <v>-5</v>
      </c>
      <c r="F14" s="40">
        <f t="shared" si="7"/>
        <v>0</v>
      </c>
      <c r="G14" s="37">
        <v>9</v>
      </c>
      <c r="H14" s="38">
        <v>11</v>
      </c>
      <c r="I14" s="39">
        <f t="shared" si="8"/>
        <v>-2</v>
      </c>
      <c r="J14" s="40">
        <f t="shared" si="9"/>
        <v>0</v>
      </c>
      <c r="K14" s="37">
        <v>6</v>
      </c>
      <c r="L14" s="38">
        <v>10</v>
      </c>
      <c r="M14" s="39">
        <f t="shared" ref="M14:M19" si="10">SUM(K14-L14)</f>
        <v>-4</v>
      </c>
      <c r="N14" s="40">
        <f t="shared" ref="N14:N19" si="11">IF(M14&gt;0,2,IF(M14&lt;0,0,IF(K14+L14&gt;0,1,0)))</f>
        <v>0</v>
      </c>
      <c r="O14" s="34"/>
      <c r="P14" s="35"/>
      <c r="Q14" s="35"/>
      <c r="R14" s="36"/>
      <c r="S14" s="37">
        <f>P17</f>
        <v>0</v>
      </c>
      <c r="T14" s="38">
        <f>O17</f>
        <v>0</v>
      </c>
      <c r="U14" s="39">
        <f t="shared" si="4"/>
        <v>0</v>
      </c>
      <c r="V14" s="41">
        <f t="shared" si="5"/>
        <v>0</v>
      </c>
      <c r="W14" s="42"/>
      <c r="X14" s="38"/>
      <c r="Y14" s="39">
        <f>SUM(W14-X14)</f>
        <v>0</v>
      </c>
      <c r="Z14" s="39">
        <f>IF(Y14&gt;0,2,IF(Y14&lt;0,0,IF(W14+X14&gt;0,1,0)))</f>
        <v>0</v>
      </c>
      <c r="AA14" s="37"/>
      <c r="AB14" s="38"/>
      <c r="AC14" s="39">
        <f>SUM(AA14-AB14)</f>
        <v>0</v>
      </c>
      <c r="AD14" s="43">
        <f>IF(AC14&gt;0,2,IF(AC14&lt;0,0,IF(AA14+AB14&gt;0,1,0)))</f>
        <v>0</v>
      </c>
      <c r="AE14" s="18"/>
      <c r="AF14" s="3"/>
      <c r="AG14" s="3"/>
    </row>
    <row r="15" spans="1:33" ht="45" customHeight="1">
      <c r="A15" s="275"/>
      <c r="B15" s="33" t="s">
        <v>21</v>
      </c>
      <c r="C15" s="47">
        <v>7</v>
      </c>
      <c r="D15" s="48">
        <v>11</v>
      </c>
      <c r="E15" s="49">
        <f t="shared" si="6"/>
        <v>-4</v>
      </c>
      <c r="F15" s="50">
        <f t="shared" si="7"/>
        <v>0</v>
      </c>
      <c r="G15" s="47">
        <v>11</v>
      </c>
      <c r="H15" s="48">
        <v>5</v>
      </c>
      <c r="I15" s="49">
        <f t="shared" si="8"/>
        <v>6</v>
      </c>
      <c r="J15" s="50">
        <f t="shared" si="9"/>
        <v>2</v>
      </c>
      <c r="K15" s="47">
        <v>8</v>
      </c>
      <c r="L15" s="48">
        <v>11</v>
      </c>
      <c r="M15" s="49">
        <f t="shared" si="10"/>
        <v>-3</v>
      </c>
      <c r="N15" s="50">
        <f t="shared" si="11"/>
        <v>0</v>
      </c>
      <c r="O15" s="65"/>
      <c r="P15" s="66"/>
      <c r="Q15" s="66"/>
      <c r="R15" s="67"/>
      <c r="S15" s="47">
        <f>P18</f>
        <v>0</v>
      </c>
      <c r="T15" s="48">
        <f>O18</f>
        <v>0</v>
      </c>
      <c r="U15" s="49">
        <f t="shared" si="4"/>
        <v>0</v>
      </c>
      <c r="V15" s="51">
        <f t="shared" si="5"/>
        <v>0</v>
      </c>
      <c r="W15" s="52"/>
      <c r="X15" s="48"/>
      <c r="Y15" s="49">
        <f>SUM(W15-X15)</f>
        <v>0</v>
      </c>
      <c r="Z15" s="49">
        <f>IF(Y15&gt;0,2,IF(Y15&lt;0,0,IF(W15+X15&gt;0,1,0)))</f>
        <v>0</v>
      </c>
      <c r="AA15" s="47"/>
      <c r="AB15" s="48"/>
      <c r="AC15" s="49">
        <f>SUM(AA15-AB15)</f>
        <v>0</v>
      </c>
      <c r="AD15" s="53">
        <f>IF(AC15&gt;0,2,IF(AC15&lt;0,0,IF(AA15+AB15&gt;0,1,0)))</f>
        <v>0</v>
      </c>
      <c r="AE15" s="18"/>
      <c r="AF15" s="3"/>
      <c r="AG15" s="3"/>
    </row>
    <row r="16" spans="1:33" ht="45" customHeight="1">
      <c r="A16" s="276"/>
      <c r="B16" s="33" t="s">
        <v>22</v>
      </c>
      <c r="C16" s="57">
        <v>4</v>
      </c>
      <c r="D16" s="58">
        <v>11</v>
      </c>
      <c r="E16" s="59">
        <f t="shared" si="6"/>
        <v>-7</v>
      </c>
      <c r="F16" s="60">
        <f t="shared" si="7"/>
        <v>0</v>
      </c>
      <c r="G16" s="57">
        <v>11</v>
      </c>
      <c r="H16" s="58">
        <v>9</v>
      </c>
      <c r="I16" s="59">
        <f t="shared" si="8"/>
        <v>2</v>
      </c>
      <c r="J16" s="60">
        <f t="shared" si="9"/>
        <v>2</v>
      </c>
      <c r="K16" s="57">
        <v>8</v>
      </c>
      <c r="L16" s="58">
        <v>11</v>
      </c>
      <c r="M16" s="59">
        <f t="shared" si="10"/>
        <v>-3</v>
      </c>
      <c r="N16" s="60">
        <f t="shared" si="11"/>
        <v>0</v>
      </c>
      <c r="O16" s="68"/>
      <c r="P16" s="69"/>
      <c r="Q16" s="69"/>
      <c r="R16" s="70"/>
      <c r="S16" s="57">
        <f>P19</f>
        <v>0</v>
      </c>
      <c r="T16" s="58">
        <f>O19</f>
        <v>0</v>
      </c>
      <c r="U16" s="59">
        <f t="shared" si="4"/>
        <v>0</v>
      </c>
      <c r="V16" s="61">
        <f t="shared" si="5"/>
        <v>0</v>
      </c>
      <c r="W16" s="62"/>
      <c r="X16" s="58"/>
      <c r="Y16" s="59"/>
      <c r="Z16" s="59"/>
      <c r="AA16" s="57"/>
      <c r="AB16" s="58"/>
      <c r="AC16" s="59"/>
      <c r="AD16" s="63"/>
      <c r="AE16" s="18"/>
      <c r="AF16" s="3"/>
      <c r="AG16" s="3"/>
    </row>
    <row r="17" spans="1:33" ht="45" customHeight="1">
      <c r="A17" s="280">
        <f>'Feld 5er Gruppe - Tabelle 1 - T'!D10</f>
        <v>0</v>
      </c>
      <c r="B17" s="33" t="s">
        <v>20</v>
      </c>
      <c r="C17" s="37"/>
      <c r="D17" s="38"/>
      <c r="E17" s="39">
        <f t="shared" si="6"/>
        <v>0</v>
      </c>
      <c r="F17" s="40">
        <f t="shared" si="7"/>
        <v>0</v>
      </c>
      <c r="G17" s="37"/>
      <c r="H17" s="38"/>
      <c r="I17" s="39">
        <f t="shared" si="8"/>
        <v>0</v>
      </c>
      <c r="J17" s="40">
        <f t="shared" si="9"/>
        <v>0</v>
      </c>
      <c r="K17" s="37"/>
      <c r="L17" s="38"/>
      <c r="M17" s="39">
        <f t="shared" si="10"/>
        <v>0</v>
      </c>
      <c r="N17" s="40">
        <f t="shared" si="11"/>
        <v>0</v>
      </c>
      <c r="O17" s="37"/>
      <c r="P17" s="38"/>
      <c r="Q17" s="39">
        <f>SUM(O17-P17)</f>
        <v>0</v>
      </c>
      <c r="R17" s="40">
        <f>IF(Q17&gt;0,2,IF(Q17&lt;0,0,IF(O17+P17&gt;0,1,0)))</f>
        <v>0</v>
      </c>
      <c r="S17" s="34"/>
      <c r="T17" s="35"/>
      <c r="U17" s="35"/>
      <c r="V17" s="71"/>
      <c r="W17" s="42"/>
      <c r="X17" s="38"/>
      <c r="Y17" s="39">
        <f>SUM(W17-X17)</f>
        <v>0</v>
      </c>
      <c r="Z17" s="39">
        <f>IF(Y17&gt;0,2,IF(Y17&lt;0,0,IF(W17+X17&gt;0,1,0)))</f>
        <v>0</v>
      </c>
      <c r="AA17" s="37"/>
      <c r="AB17" s="38"/>
      <c r="AC17" s="39">
        <f>SUM(AA17-AB17)</f>
        <v>0</v>
      </c>
      <c r="AD17" s="43">
        <f>IF(AC17&gt;0,2,IF(AC17&lt;0,0,IF(AA17+AB17&gt;0,1,0)))</f>
        <v>0</v>
      </c>
      <c r="AE17" s="18"/>
      <c r="AF17" s="3"/>
      <c r="AG17" s="3"/>
    </row>
    <row r="18" spans="1:33" ht="45" customHeight="1">
      <c r="A18" s="275"/>
      <c r="B18" s="33" t="s">
        <v>21</v>
      </c>
      <c r="C18" s="47"/>
      <c r="D18" s="48"/>
      <c r="E18" s="49">
        <f t="shared" si="6"/>
        <v>0</v>
      </c>
      <c r="F18" s="50">
        <f t="shared" si="7"/>
        <v>0</v>
      </c>
      <c r="G18" s="47"/>
      <c r="H18" s="48"/>
      <c r="I18" s="49">
        <f t="shared" si="8"/>
        <v>0</v>
      </c>
      <c r="J18" s="50">
        <f t="shared" si="9"/>
        <v>0</v>
      </c>
      <c r="K18" s="47"/>
      <c r="L18" s="48"/>
      <c r="M18" s="49">
        <f t="shared" si="10"/>
        <v>0</v>
      </c>
      <c r="N18" s="50">
        <f t="shared" si="11"/>
        <v>0</v>
      </c>
      <c r="O18" s="47"/>
      <c r="P18" s="48"/>
      <c r="Q18" s="49">
        <f>SUM(O18-P18)</f>
        <v>0</v>
      </c>
      <c r="R18" s="50">
        <f>IF(Q18&gt;0,2,IF(Q18&lt;0,0,IF(O18+P18&gt;0,1,0)))</f>
        <v>0</v>
      </c>
      <c r="S18" s="44"/>
      <c r="T18" s="45"/>
      <c r="U18" s="45"/>
      <c r="V18" s="72"/>
      <c r="W18" s="52"/>
      <c r="X18" s="48"/>
      <c r="Y18" s="49">
        <f>SUM(W18-X18)</f>
        <v>0</v>
      </c>
      <c r="Z18" s="49">
        <f>IF(Y18&gt;0,2,IF(Y18&lt;0,0,IF(W18+X18&gt;0,1,0)))</f>
        <v>0</v>
      </c>
      <c r="AA18" s="47"/>
      <c r="AB18" s="48"/>
      <c r="AC18" s="49">
        <f>SUM(AA18-AB18)</f>
        <v>0</v>
      </c>
      <c r="AD18" s="53">
        <f>IF(AC18&gt;0,2,IF(AC18&lt;0,0,IF(AA18+AB18&gt;0,1,0)))</f>
        <v>0</v>
      </c>
      <c r="AE18" s="18"/>
      <c r="AF18" s="3"/>
      <c r="AG18" s="3"/>
    </row>
    <row r="19" spans="1:33" ht="45" customHeight="1">
      <c r="A19" s="276"/>
      <c r="B19" s="33" t="s">
        <v>22</v>
      </c>
      <c r="C19" s="57"/>
      <c r="D19" s="58"/>
      <c r="E19" s="59">
        <f t="shared" si="6"/>
        <v>0</v>
      </c>
      <c r="F19" s="60">
        <f t="shared" si="7"/>
        <v>0</v>
      </c>
      <c r="G19" s="57"/>
      <c r="H19" s="58"/>
      <c r="I19" s="59">
        <f t="shared" si="8"/>
        <v>0</v>
      </c>
      <c r="J19" s="60">
        <f t="shared" si="9"/>
        <v>0</v>
      </c>
      <c r="K19" s="57"/>
      <c r="L19" s="58"/>
      <c r="M19" s="59">
        <f t="shared" si="10"/>
        <v>0</v>
      </c>
      <c r="N19" s="60">
        <f t="shared" si="11"/>
        <v>0</v>
      </c>
      <c r="O19" s="57"/>
      <c r="P19" s="58"/>
      <c r="Q19" s="59">
        <f>SUM(O19-P19)</f>
        <v>0</v>
      </c>
      <c r="R19" s="60">
        <f>IF(Q19&gt;0,2,IF(Q19&lt;0,0,IF(O19+P19&gt;0,1,0)))</f>
        <v>0</v>
      </c>
      <c r="S19" s="54"/>
      <c r="T19" s="55"/>
      <c r="U19" s="55"/>
      <c r="V19" s="73"/>
      <c r="W19" s="62"/>
      <c r="X19" s="58"/>
      <c r="Y19" s="59"/>
      <c r="Z19" s="59"/>
      <c r="AA19" s="57"/>
      <c r="AB19" s="58"/>
      <c r="AC19" s="59"/>
      <c r="AD19" s="63"/>
      <c r="AE19" s="18"/>
      <c r="AF19" s="3"/>
      <c r="AG19" s="3"/>
    </row>
    <row r="20" spans="1:33" ht="27.75" customHeight="1">
      <c r="A20" s="74" t="s">
        <v>28</v>
      </c>
      <c r="B20" s="75"/>
      <c r="C20" s="76">
        <f t="shared" ref="C20:AD20" si="12">SUM(C5:C19)</f>
        <v>84</v>
      </c>
      <c r="D20" s="76">
        <f t="shared" si="12"/>
        <v>78</v>
      </c>
      <c r="E20" s="76">
        <f t="shared" si="12"/>
        <v>6</v>
      </c>
      <c r="F20" s="76">
        <f t="shared" si="12"/>
        <v>10</v>
      </c>
      <c r="G20" s="76">
        <f t="shared" si="12"/>
        <v>92</v>
      </c>
      <c r="H20" s="76">
        <f t="shared" si="12"/>
        <v>76</v>
      </c>
      <c r="I20" s="76">
        <f t="shared" si="12"/>
        <v>16</v>
      </c>
      <c r="J20" s="76">
        <f t="shared" si="12"/>
        <v>12</v>
      </c>
      <c r="K20" s="76">
        <f t="shared" si="12"/>
        <v>56</v>
      </c>
      <c r="L20" s="76">
        <f t="shared" si="12"/>
        <v>98</v>
      </c>
      <c r="M20" s="76">
        <f t="shared" si="12"/>
        <v>-42</v>
      </c>
      <c r="N20" s="76">
        <f t="shared" si="12"/>
        <v>0</v>
      </c>
      <c r="O20" s="76">
        <f t="shared" si="12"/>
        <v>90</v>
      </c>
      <c r="P20" s="76">
        <f t="shared" si="12"/>
        <v>70</v>
      </c>
      <c r="Q20" s="76">
        <f t="shared" si="12"/>
        <v>20</v>
      </c>
      <c r="R20" s="76">
        <f t="shared" si="12"/>
        <v>14</v>
      </c>
      <c r="S20" s="76">
        <f t="shared" si="12"/>
        <v>0</v>
      </c>
      <c r="T20" s="76">
        <f t="shared" si="12"/>
        <v>0</v>
      </c>
      <c r="U20" s="76">
        <f t="shared" si="12"/>
        <v>0</v>
      </c>
      <c r="V20" s="77">
        <f t="shared" si="12"/>
        <v>0</v>
      </c>
      <c r="W20" s="78">
        <f t="shared" si="12"/>
        <v>0</v>
      </c>
      <c r="X20" s="76">
        <f t="shared" si="12"/>
        <v>0</v>
      </c>
      <c r="Y20" s="76">
        <f t="shared" si="12"/>
        <v>0</v>
      </c>
      <c r="Z20" s="76">
        <f t="shared" si="12"/>
        <v>0</v>
      </c>
      <c r="AA20" s="76">
        <f t="shared" si="12"/>
        <v>0</v>
      </c>
      <c r="AB20" s="76">
        <f t="shared" si="12"/>
        <v>0</v>
      </c>
      <c r="AC20" s="76">
        <f t="shared" si="12"/>
        <v>0</v>
      </c>
      <c r="AD20" s="77">
        <f t="shared" si="12"/>
        <v>0</v>
      </c>
      <c r="AE20" s="26"/>
      <c r="AF20" s="27"/>
      <c r="AG20" s="27"/>
    </row>
    <row r="21" spans="1:33" ht="39" customHeight="1">
      <c r="A21" s="79" t="s">
        <v>29</v>
      </c>
      <c r="B21" s="80"/>
      <c r="C21" s="255">
        <v>3</v>
      </c>
      <c r="D21" s="256"/>
      <c r="E21" s="256"/>
      <c r="F21" s="257"/>
      <c r="G21" s="255">
        <v>2</v>
      </c>
      <c r="H21" s="256"/>
      <c r="I21" s="256"/>
      <c r="J21" s="257"/>
      <c r="K21" s="255">
        <v>4</v>
      </c>
      <c r="L21" s="256"/>
      <c r="M21" s="256"/>
      <c r="N21" s="257"/>
      <c r="O21" s="255">
        <v>1</v>
      </c>
      <c r="P21" s="256"/>
      <c r="Q21" s="256"/>
      <c r="R21" s="257"/>
      <c r="S21" s="255"/>
      <c r="T21" s="256"/>
      <c r="U21" s="256"/>
      <c r="V21" s="257"/>
      <c r="W21" s="277"/>
      <c r="X21" s="278"/>
      <c r="Y21" s="278"/>
      <c r="Z21" s="279"/>
      <c r="AA21" s="277"/>
      <c r="AB21" s="278"/>
      <c r="AC21" s="278"/>
      <c r="AD21" s="279"/>
      <c r="AE21" s="18"/>
      <c r="AF21" s="3"/>
      <c r="AG21" s="3"/>
    </row>
    <row r="22" spans="1:33" ht="13" customHeight="1">
      <c r="A22" s="81"/>
      <c r="B22" s="82"/>
      <c r="C22" s="82"/>
      <c r="D22" s="82"/>
      <c r="E22" s="82"/>
      <c r="F22" s="82"/>
      <c r="G22" s="82"/>
      <c r="H22" s="82"/>
      <c r="I22" s="83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3"/>
      <c r="AF22" s="3"/>
      <c r="AG22" s="3"/>
    </row>
    <row r="23" spans="1:33" ht="12" customHeight="1">
      <c r="A23" s="27"/>
      <c r="B23" s="3"/>
      <c r="C23" s="3"/>
      <c r="D23" s="3"/>
      <c r="E23" s="3"/>
      <c r="F23" s="3"/>
      <c r="G23" s="3"/>
      <c r="H23" s="3"/>
      <c r="I23" s="8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spans="1:33" ht="12" customHeight="1">
      <c r="A24" s="27"/>
      <c r="B24" s="3"/>
      <c r="C24" s="3"/>
      <c r="D24" s="3"/>
      <c r="E24" s="3"/>
      <c r="F24" s="3"/>
      <c r="G24" s="3"/>
      <c r="H24" s="3"/>
      <c r="I24" s="8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spans="1:33" ht="12" customHeight="1">
      <c r="A25" s="27"/>
      <c r="B25" s="3"/>
      <c r="C25" s="3"/>
      <c r="D25" s="3"/>
      <c r="E25" s="3"/>
      <c r="F25" s="3"/>
      <c r="G25" s="3"/>
      <c r="H25" s="3"/>
      <c r="I25" s="8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</sheetData>
  <mergeCells count="20">
    <mergeCell ref="AA21:AD21"/>
    <mergeCell ref="A17:A19"/>
    <mergeCell ref="W21:Z21"/>
    <mergeCell ref="O21:R21"/>
    <mergeCell ref="AA1:AD3"/>
    <mergeCell ref="S21:V21"/>
    <mergeCell ref="A1:B3"/>
    <mergeCell ref="W1:Z3"/>
    <mergeCell ref="S1:V3"/>
    <mergeCell ref="K1:N3"/>
    <mergeCell ref="C1:F3"/>
    <mergeCell ref="G1:J3"/>
    <mergeCell ref="A14:A16"/>
    <mergeCell ref="O1:R3"/>
    <mergeCell ref="A11:A13"/>
    <mergeCell ref="A8:A10"/>
    <mergeCell ref="A5:A7"/>
    <mergeCell ref="K21:N21"/>
    <mergeCell ref="G21:J21"/>
    <mergeCell ref="C21:F21"/>
  </mergeCells>
  <pageMargins left="0.75" right="0.75" top="1" bottom="1" header="0.49212600000000001" footer="0.49212600000000001"/>
  <pageSetup scale="41" orientation="landscape"/>
  <headerFooter>
    <oddFooter>&amp;C&amp;"Helvetica,Regular"&amp;12&amp;K000000&amp;P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8"/>
  <sheetViews>
    <sheetView showGridLines="0" workbookViewId="0"/>
  </sheetViews>
  <sheetFormatPr baseColWidth="10" defaultColWidth="10.28515625" defaultRowHeight="20" customHeight="1" x14ac:dyDescent="0"/>
  <cols>
    <col min="1" max="1" width="3.140625" style="85" customWidth="1"/>
    <col min="2" max="33" width="3" style="85" customWidth="1"/>
    <col min="34" max="35" width="2.7109375" style="85" customWidth="1"/>
    <col min="36" max="256" width="10.28515625" style="85" customWidth="1"/>
  </cols>
  <sheetData>
    <row r="1" spans="1:35" ht="89.25" customHeight="1">
      <c r="A1" s="86"/>
      <c r="B1" s="87"/>
      <c r="C1" s="88"/>
      <c r="D1" s="88"/>
      <c r="E1" s="88"/>
      <c r="F1" s="88"/>
      <c r="G1" s="281" t="s">
        <v>30</v>
      </c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282"/>
      <c r="AC1" s="282"/>
      <c r="AD1" s="282"/>
      <c r="AE1" s="282"/>
      <c r="AF1" s="282"/>
      <c r="AG1" s="282"/>
      <c r="AH1" s="12"/>
      <c r="AI1" s="12"/>
    </row>
    <row r="2" spans="1:35" ht="27" customHeight="1">
      <c r="A2" s="365" t="s">
        <v>31</v>
      </c>
      <c r="B2" s="366"/>
      <c r="C2" s="366"/>
      <c r="D2" s="366"/>
      <c r="E2" s="366"/>
      <c r="F2" s="366"/>
      <c r="G2" s="366"/>
      <c r="H2" s="366"/>
      <c r="I2" s="366"/>
      <c r="J2" s="366"/>
      <c r="K2" s="312" t="s">
        <v>32</v>
      </c>
      <c r="L2" s="313"/>
      <c r="M2" s="312" t="s">
        <v>33</v>
      </c>
      <c r="N2" s="313"/>
      <c r="O2" s="314"/>
      <c r="P2" s="305" t="s">
        <v>34</v>
      </c>
      <c r="Q2" s="306"/>
      <c r="R2" s="306"/>
      <c r="S2" s="306"/>
      <c r="T2" s="306"/>
      <c r="U2" s="306"/>
      <c r="V2" s="306"/>
      <c r="W2" s="306"/>
      <c r="X2" s="286" t="s">
        <v>35</v>
      </c>
      <c r="Y2" s="287"/>
      <c r="Z2" s="287"/>
      <c r="AA2" s="286" t="str">
        <f>'Feld 5er Gruppe - Tabelle 1 - T'!B4</f>
        <v xml:space="preserve">U14 </v>
      </c>
      <c r="AB2" s="287"/>
      <c r="AC2" s="303"/>
      <c r="AD2" s="301" t="s">
        <v>36</v>
      </c>
      <c r="AE2" s="302"/>
      <c r="AF2" s="329" t="s">
        <v>37</v>
      </c>
      <c r="AG2" s="330"/>
      <c r="AH2" s="89"/>
      <c r="AI2" s="3"/>
    </row>
    <row r="3" spans="1:35" ht="27.75" customHeight="1">
      <c r="A3" s="367"/>
      <c r="B3" s="368"/>
      <c r="C3" s="368"/>
      <c r="D3" s="368"/>
      <c r="E3" s="368"/>
      <c r="F3" s="368"/>
      <c r="G3" s="368"/>
      <c r="H3" s="368"/>
      <c r="I3" s="368"/>
      <c r="J3" s="368"/>
      <c r="K3" s="315"/>
      <c r="L3" s="315"/>
      <c r="M3" s="315"/>
      <c r="N3" s="315"/>
      <c r="O3" s="316"/>
      <c r="P3" s="307"/>
      <c r="Q3" s="308"/>
      <c r="R3" s="308"/>
      <c r="S3" s="308"/>
      <c r="T3" s="308"/>
      <c r="U3" s="308"/>
      <c r="V3" s="308"/>
      <c r="W3" s="308"/>
      <c r="X3" s="288"/>
      <c r="Y3" s="288"/>
      <c r="Z3" s="288"/>
      <c r="AA3" s="288"/>
      <c r="AB3" s="288"/>
      <c r="AC3" s="304"/>
      <c r="AD3" s="317"/>
      <c r="AE3" s="318"/>
      <c r="AF3" s="317"/>
      <c r="AG3" s="318"/>
      <c r="AH3" s="89"/>
      <c r="AI3" s="3"/>
    </row>
    <row r="4" spans="1:35" ht="15" customHeight="1">
      <c r="A4" s="90"/>
      <c r="B4" s="90"/>
      <c r="C4" s="90"/>
      <c r="D4" s="90"/>
      <c r="E4" s="90"/>
      <c r="F4" s="90"/>
      <c r="G4" s="91"/>
      <c r="H4" s="91"/>
      <c r="I4" s="91"/>
      <c r="J4" s="92"/>
      <c r="K4" s="91"/>
      <c r="L4" s="93"/>
      <c r="M4" s="91"/>
      <c r="N4" s="91"/>
      <c r="O4" s="91"/>
      <c r="P4" s="91"/>
      <c r="Q4" s="94"/>
      <c r="R4" s="94"/>
      <c r="S4" s="95"/>
      <c r="T4" s="96"/>
      <c r="U4" s="96"/>
      <c r="V4" s="96"/>
      <c r="W4" s="96"/>
      <c r="X4" s="97"/>
      <c r="Y4" s="98"/>
      <c r="Z4" s="96"/>
      <c r="AA4" s="98"/>
      <c r="AB4" s="98"/>
      <c r="AC4" s="96"/>
      <c r="AD4" s="99"/>
      <c r="AE4" s="99"/>
      <c r="AF4" s="99"/>
      <c r="AG4" s="99"/>
      <c r="AH4" s="3"/>
      <c r="AI4" s="3"/>
    </row>
    <row r="5" spans="1:35" ht="30" customHeight="1">
      <c r="A5" s="100" t="s">
        <v>38</v>
      </c>
      <c r="B5" s="101"/>
      <c r="C5" s="101"/>
      <c r="D5" s="101"/>
      <c r="E5" s="326" t="s">
        <v>39</v>
      </c>
      <c r="F5" s="327"/>
      <c r="G5" s="327"/>
      <c r="H5" s="327"/>
      <c r="I5" s="327"/>
      <c r="J5" s="327"/>
      <c r="K5" s="327"/>
      <c r="L5" s="327"/>
      <c r="M5" s="327"/>
      <c r="N5" s="327"/>
      <c r="O5" s="328"/>
      <c r="P5" s="100" t="s">
        <v>40</v>
      </c>
      <c r="Q5" s="99"/>
      <c r="R5" s="99"/>
      <c r="S5" s="101"/>
      <c r="T5" s="102"/>
      <c r="U5" s="102"/>
      <c r="V5" s="326" t="s">
        <v>41</v>
      </c>
      <c r="W5" s="354"/>
      <c r="X5" s="354"/>
      <c r="Y5" s="354"/>
      <c r="Z5" s="354"/>
      <c r="AA5" s="354"/>
      <c r="AB5" s="354"/>
      <c r="AC5" s="354"/>
      <c r="AD5" s="354"/>
      <c r="AE5" s="354"/>
      <c r="AF5" s="354"/>
      <c r="AG5" s="355"/>
      <c r="AH5" s="104"/>
      <c r="AI5" s="105"/>
    </row>
    <row r="6" spans="1:35" ht="15" customHeight="1">
      <c r="A6" s="106"/>
      <c r="B6" s="106"/>
      <c r="C6" s="106"/>
      <c r="D6" s="106"/>
      <c r="E6" s="106"/>
      <c r="F6" s="106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6"/>
      <c r="R6" s="106"/>
      <c r="S6" s="106"/>
      <c r="T6" s="107"/>
      <c r="U6" s="107"/>
      <c r="V6" s="107"/>
      <c r="W6" s="107"/>
      <c r="X6" s="107"/>
      <c r="Y6" s="107"/>
      <c r="Z6" s="107"/>
      <c r="AA6" s="106"/>
      <c r="AB6" s="107"/>
      <c r="AC6" s="106"/>
      <c r="AD6" s="106"/>
      <c r="AE6" s="106"/>
      <c r="AF6" s="107"/>
      <c r="AG6" s="107"/>
      <c r="AH6" s="105"/>
      <c r="AI6" s="105"/>
    </row>
    <row r="7" spans="1:35" ht="54.75" customHeight="1">
      <c r="A7" s="108" t="s">
        <v>42</v>
      </c>
      <c r="B7" s="109"/>
      <c r="C7" s="109"/>
      <c r="D7" s="109"/>
      <c r="E7" s="109"/>
      <c r="F7" s="342"/>
      <c r="G7" s="342"/>
      <c r="H7" s="342"/>
      <c r="I7" s="342"/>
      <c r="J7" s="342"/>
      <c r="K7" s="342"/>
      <c r="L7" s="342"/>
      <c r="M7" s="342"/>
      <c r="N7" s="342"/>
      <c r="O7" s="343"/>
      <c r="P7" s="110" t="s">
        <v>43</v>
      </c>
      <c r="Q7" s="111"/>
      <c r="R7" s="111"/>
      <c r="S7" s="109"/>
      <c r="T7" s="109"/>
      <c r="U7" s="342"/>
      <c r="V7" s="342"/>
      <c r="W7" s="342"/>
      <c r="X7" s="342"/>
      <c r="Y7" s="342"/>
      <c r="Z7" s="342"/>
      <c r="AA7" s="342"/>
      <c r="AB7" s="342"/>
      <c r="AC7" s="342"/>
      <c r="AD7" s="342"/>
      <c r="AE7" s="342"/>
      <c r="AF7" s="342"/>
      <c r="AG7" s="353"/>
      <c r="AH7" s="112"/>
      <c r="AI7" s="113"/>
    </row>
    <row r="8" spans="1:35" ht="15" customHeight="1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5"/>
      <c r="Y8" s="114"/>
      <c r="Z8" s="114"/>
      <c r="AA8" s="116"/>
      <c r="AB8" s="116"/>
      <c r="AC8" s="116"/>
      <c r="AD8" s="116"/>
      <c r="AE8" s="116"/>
      <c r="AF8" s="116"/>
      <c r="AG8" s="116"/>
      <c r="AH8" s="3"/>
      <c r="AI8" s="3"/>
    </row>
    <row r="9" spans="1:35" ht="9" customHeight="1">
      <c r="A9" s="117"/>
      <c r="B9" s="117"/>
      <c r="C9" s="117"/>
      <c r="D9" s="117"/>
      <c r="E9" s="117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7"/>
      <c r="Q9" s="117"/>
      <c r="R9" s="117"/>
      <c r="S9" s="117"/>
      <c r="T9" s="117"/>
      <c r="U9" s="117"/>
      <c r="V9" s="117"/>
      <c r="W9" s="117"/>
      <c r="X9" s="119"/>
      <c r="Y9" s="117"/>
      <c r="Z9" s="117"/>
      <c r="AA9" s="117"/>
      <c r="AB9" s="117"/>
      <c r="AC9" s="117"/>
      <c r="AD9" s="117"/>
      <c r="AE9" s="117"/>
      <c r="AF9" s="117"/>
      <c r="AG9" s="117"/>
      <c r="AH9" s="3"/>
      <c r="AI9" s="3"/>
    </row>
    <row r="10" spans="1:35" ht="22.5" customHeight="1">
      <c r="A10" s="120" t="s">
        <v>44</v>
      </c>
      <c r="B10" s="121"/>
      <c r="C10" s="122"/>
      <c r="D10" s="122"/>
      <c r="E10" s="122"/>
      <c r="F10" s="348"/>
      <c r="G10" s="348"/>
      <c r="H10" s="348"/>
      <c r="I10" s="348"/>
      <c r="J10" s="348"/>
      <c r="K10" s="348"/>
      <c r="L10" s="348"/>
      <c r="M10" s="348"/>
      <c r="N10" s="348"/>
      <c r="O10" s="349"/>
      <c r="P10" s="123" t="s">
        <v>45</v>
      </c>
      <c r="Q10" s="124"/>
      <c r="R10" s="124"/>
      <c r="S10" s="124"/>
      <c r="T10" s="125"/>
      <c r="U10" s="125"/>
      <c r="V10" s="126"/>
      <c r="W10" s="126"/>
      <c r="X10" s="127"/>
      <c r="Y10" s="126"/>
      <c r="Z10" s="126"/>
      <c r="AA10" s="126"/>
      <c r="AB10" s="126"/>
      <c r="AC10" s="126"/>
      <c r="AD10" s="126"/>
      <c r="AE10" s="126"/>
      <c r="AF10" s="128"/>
      <c r="AG10" s="129"/>
      <c r="AH10" s="104"/>
      <c r="AI10" s="105"/>
    </row>
    <row r="11" spans="1:35" ht="22.5" customHeight="1">
      <c r="A11" s="130"/>
      <c r="B11" s="131"/>
      <c r="C11" s="132"/>
      <c r="D11" s="132"/>
      <c r="E11" s="132"/>
      <c r="F11" s="350"/>
      <c r="G11" s="350"/>
      <c r="H11" s="350"/>
      <c r="I11" s="350"/>
      <c r="J11" s="350"/>
      <c r="K11" s="350"/>
      <c r="L11" s="350"/>
      <c r="M11" s="350"/>
      <c r="N11" s="350"/>
      <c r="O11" s="351"/>
      <c r="P11" s="133" t="s">
        <v>46</v>
      </c>
      <c r="Q11" s="134"/>
      <c r="R11" s="134"/>
      <c r="S11" s="134"/>
      <c r="T11" s="134"/>
      <c r="U11" s="134"/>
      <c r="V11" s="135"/>
      <c r="W11" s="135"/>
      <c r="X11" s="136"/>
      <c r="Y11" s="135"/>
      <c r="Z11" s="135"/>
      <c r="AA11" s="135"/>
      <c r="AB11" s="135"/>
      <c r="AC11" s="135"/>
      <c r="AD11" s="135"/>
      <c r="AE11" s="135"/>
      <c r="AF11" s="137"/>
      <c r="AG11" s="138"/>
      <c r="AH11" s="104"/>
      <c r="AI11" s="105"/>
    </row>
    <row r="12" spans="1:35" ht="15" customHeight="1">
      <c r="A12" s="99"/>
      <c r="B12" s="99"/>
      <c r="C12" s="139"/>
      <c r="D12" s="139"/>
      <c r="E12" s="139"/>
      <c r="F12" s="140"/>
      <c r="G12" s="141"/>
      <c r="H12" s="141"/>
      <c r="I12" s="141"/>
      <c r="J12" s="141"/>
      <c r="K12" s="142"/>
      <c r="L12" s="141"/>
      <c r="M12" s="141"/>
      <c r="N12" s="141"/>
      <c r="O12" s="141"/>
      <c r="P12" s="143"/>
      <c r="Q12" s="144"/>
      <c r="R12" s="144"/>
      <c r="S12" s="145"/>
      <c r="T12" s="145"/>
      <c r="U12" s="145"/>
      <c r="V12" s="145"/>
      <c r="W12" s="145"/>
      <c r="X12" s="146"/>
      <c r="Y12" s="145"/>
      <c r="Z12" s="145"/>
      <c r="AA12" s="145"/>
      <c r="AB12" s="145"/>
      <c r="AC12" s="145"/>
      <c r="AD12" s="145"/>
      <c r="AE12" s="145"/>
      <c r="AF12" s="99"/>
      <c r="AG12" s="99"/>
      <c r="AH12" s="3"/>
      <c r="AI12" s="3"/>
    </row>
    <row r="13" spans="1:35" ht="12.75" customHeight="1">
      <c r="A13" s="147"/>
      <c r="B13" s="148"/>
      <c r="C13" s="149"/>
      <c r="D13" s="149"/>
      <c r="E13" s="149"/>
      <c r="F13" s="148"/>
      <c r="G13" s="150"/>
      <c r="H13" s="319" t="s">
        <v>47</v>
      </c>
      <c r="I13" s="352"/>
      <c r="J13" s="352"/>
      <c r="K13" s="320"/>
      <c r="L13" s="153"/>
      <c r="M13" s="154" t="s">
        <v>48</v>
      </c>
      <c r="N13" s="155"/>
      <c r="O13" s="156"/>
      <c r="P13" s="157"/>
      <c r="Q13" s="149"/>
      <c r="R13" s="149"/>
      <c r="S13" s="149"/>
      <c r="T13" s="158"/>
      <c r="U13" s="158"/>
      <c r="V13" s="151"/>
      <c r="W13" s="152"/>
      <c r="X13" s="319" t="s">
        <v>20</v>
      </c>
      <c r="Y13" s="320"/>
      <c r="Z13" s="319" t="s">
        <v>21</v>
      </c>
      <c r="AA13" s="320"/>
      <c r="AB13" s="319" t="s">
        <v>22</v>
      </c>
      <c r="AC13" s="320"/>
      <c r="AD13" s="319" t="s">
        <v>49</v>
      </c>
      <c r="AE13" s="320"/>
      <c r="AF13" s="319" t="s">
        <v>50</v>
      </c>
      <c r="AG13" s="335"/>
      <c r="AH13" s="159"/>
      <c r="AI13" s="160"/>
    </row>
    <row r="14" spans="1:35" ht="12.75" customHeight="1">
      <c r="A14" s="336" t="s">
        <v>51</v>
      </c>
      <c r="B14" s="337"/>
      <c r="C14" s="337"/>
      <c r="D14" s="337"/>
      <c r="E14" s="337"/>
      <c r="F14" s="338"/>
      <c r="G14" s="161" t="s">
        <v>52</v>
      </c>
      <c r="H14" s="162"/>
      <c r="I14" s="163"/>
      <c r="J14" s="163"/>
      <c r="K14" s="164"/>
      <c r="L14" s="162"/>
      <c r="M14" s="163"/>
      <c r="N14" s="163"/>
      <c r="O14" s="165"/>
      <c r="P14" s="336" t="s">
        <v>53</v>
      </c>
      <c r="Q14" s="337"/>
      <c r="R14" s="337"/>
      <c r="S14" s="337"/>
      <c r="T14" s="337"/>
      <c r="U14" s="338"/>
      <c r="V14" s="362" t="s">
        <v>52</v>
      </c>
      <c r="W14" s="363"/>
      <c r="X14" s="162"/>
      <c r="Y14" s="164"/>
      <c r="Z14" s="162"/>
      <c r="AA14" s="164"/>
      <c r="AB14" s="162"/>
      <c r="AC14" s="164"/>
      <c r="AD14" s="162"/>
      <c r="AE14" s="164"/>
      <c r="AF14" s="162"/>
      <c r="AG14" s="165"/>
      <c r="AH14" s="159"/>
      <c r="AI14" s="160"/>
    </row>
    <row r="15" spans="1:35" ht="12.75" customHeight="1">
      <c r="A15" s="339"/>
      <c r="B15" s="340"/>
      <c r="C15" s="340"/>
      <c r="D15" s="340"/>
      <c r="E15" s="340"/>
      <c r="F15" s="341"/>
      <c r="G15" s="166" t="s">
        <v>54</v>
      </c>
      <c r="H15" s="167"/>
      <c r="I15" s="168"/>
      <c r="J15" s="168"/>
      <c r="K15" s="169"/>
      <c r="L15" s="167"/>
      <c r="M15" s="168"/>
      <c r="N15" s="168"/>
      <c r="O15" s="170"/>
      <c r="P15" s="339"/>
      <c r="Q15" s="340"/>
      <c r="R15" s="340"/>
      <c r="S15" s="340"/>
      <c r="T15" s="340"/>
      <c r="U15" s="341"/>
      <c r="V15" s="356" t="s">
        <v>54</v>
      </c>
      <c r="W15" s="357"/>
      <c r="X15" s="167"/>
      <c r="Y15" s="169"/>
      <c r="Z15" s="167"/>
      <c r="AA15" s="169"/>
      <c r="AB15" s="167"/>
      <c r="AC15" s="169"/>
      <c r="AD15" s="167"/>
      <c r="AE15" s="169"/>
      <c r="AF15" s="167"/>
      <c r="AG15" s="170"/>
      <c r="AH15" s="159"/>
      <c r="AI15" s="160"/>
    </row>
    <row r="16" spans="1:35" ht="15" customHeight="1">
      <c r="A16" s="99"/>
      <c r="B16" s="99"/>
      <c r="C16" s="99"/>
      <c r="D16" s="99"/>
      <c r="E16" s="99"/>
      <c r="F16" s="101"/>
      <c r="G16" s="99"/>
      <c r="H16" s="99"/>
      <c r="I16" s="99"/>
      <c r="J16" s="99"/>
      <c r="K16" s="99"/>
      <c r="L16" s="99"/>
      <c r="M16" s="99"/>
      <c r="N16" s="99"/>
      <c r="O16" s="171"/>
      <c r="P16" s="171"/>
      <c r="Q16" s="101"/>
      <c r="R16" s="101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71"/>
      <c r="AG16" s="171"/>
      <c r="AH16" s="3"/>
      <c r="AI16" s="3"/>
    </row>
    <row r="17" spans="1:35" ht="20" customHeight="1">
      <c r="A17" s="322" t="s">
        <v>20</v>
      </c>
      <c r="B17" s="323"/>
      <c r="C17" s="172" t="s">
        <v>52</v>
      </c>
      <c r="D17" s="173"/>
      <c r="E17" s="174"/>
      <c r="F17" s="175"/>
      <c r="G17" s="175"/>
      <c r="H17" s="176"/>
      <c r="I17" s="173"/>
      <c r="J17" s="175"/>
      <c r="K17" s="175"/>
      <c r="L17" s="175"/>
      <c r="M17" s="176"/>
      <c r="N17" s="173"/>
      <c r="O17" s="175"/>
      <c r="P17" s="175"/>
      <c r="Q17" s="175"/>
      <c r="R17" s="176"/>
      <c r="S17" s="173"/>
      <c r="T17" s="175"/>
      <c r="U17" s="175"/>
      <c r="V17" s="175"/>
      <c r="W17" s="176"/>
      <c r="X17" s="173"/>
      <c r="Y17" s="175"/>
      <c r="Z17" s="175"/>
      <c r="AA17" s="175"/>
      <c r="AB17" s="176"/>
      <c r="AC17" s="173"/>
      <c r="AD17" s="175"/>
      <c r="AE17" s="175"/>
      <c r="AF17" s="176"/>
      <c r="AG17" s="172" t="s">
        <v>52</v>
      </c>
      <c r="AH17" s="89"/>
      <c r="AI17" s="3"/>
    </row>
    <row r="18" spans="1:35" ht="20" customHeight="1">
      <c r="A18" s="324"/>
      <c r="B18" s="325"/>
      <c r="C18" s="177" t="s">
        <v>54</v>
      </c>
      <c r="D18" s="178"/>
      <c r="E18" s="179"/>
      <c r="F18" s="179"/>
      <c r="G18" s="179"/>
      <c r="H18" s="180"/>
      <c r="I18" s="178"/>
      <c r="J18" s="179"/>
      <c r="K18" s="179"/>
      <c r="L18" s="179"/>
      <c r="M18" s="180"/>
      <c r="N18" s="178"/>
      <c r="O18" s="179"/>
      <c r="P18" s="179"/>
      <c r="Q18" s="179"/>
      <c r="R18" s="180"/>
      <c r="S18" s="178"/>
      <c r="T18" s="179"/>
      <c r="U18" s="179"/>
      <c r="V18" s="179"/>
      <c r="W18" s="180"/>
      <c r="X18" s="178"/>
      <c r="Y18" s="179"/>
      <c r="Z18" s="179"/>
      <c r="AA18" s="179"/>
      <c r="AB18" s="180"/>
      <c r="AC18" s="178"/>
      <c r="AD18" s="179"/>
      <c r="AE18" s="179"/>
      <c r="AF18" s="180"/>
      <c r="AG18" s="181" t="s">
        <v>54</v>
      </c>
      <c r="AH18" s="89"/>
      <c r="AI18" s="3"/>
    </row>
    <row r="19" spans="1:35" ht="20" customHeight="1">
      <c r="A19" s="322" t="s">
        <v>21</v>
      </c>
      <c r="B19" s="323"/>
      <c r="C19" s="172" t="s">
        <v>52</v>
      </c>
      <c r="D19" s="173"/>
      <c r="E19" s="175"/>
      <c r="F19" s="175"/>
      <c r="G19" s="175"/>
      <c r="H19" s="176"/>
      <c r="I19" s="173"/>
      <c r="J19" s="175"/>
      <c r="K19" s="175"/>
      <c r="L19" s="175"/>
      <c r="M19" s="176"/>
      <c r="N19" s="173"/>
      <c r="O19" s="175"/>
      <c r="P19" s="175"/>
      <c r="Q19" s="175"/>
      <c r="R19" s="176"/>
      <c r="S19" s="173"/>
      <c r="T19" s="175"/>
      <c r="U19" s="175"/>
      <c r="V19" s="175"/>
      <c r="W19" s="176"/>
      <c r="X19" s="173"/>
      <c r="Y19" s="175"/>
      <c r="Z19" s="175"/>
      <c r="AA19" s="175"/>
      <c r="AB19" s="176"/>
      <c r="AC19" s="173"/>
      <c r="AD19" s="175"/>
      <c r="AE19" s="175"/>
      <c r="AF19" s="176"/>
      <c r="AG19" s="182" t="s">
        <v>52</v>
      </c>
      <c r="AH19" s="89"/>
      <c r="AI19" s="3"/>
    </row>
    <row r="20" spans="1:35" ht="20" customHeight="1">
      <c r="A20" s="324"/>
      <c r="B20" s="325"/>
      <c r="C20" s="177" t="s">
        <v>54</v>
      </c>
      <c r="D20" s="178"/>
      <c r="E20" s="179"/>
      <c r="F20" s="179"/>
      <c r="G20" s="179"/>
      <c r="H20" s="180"/>
      <c r="I20" s="178"/>
      <c r="J20" s="179"/>
      <c r="K20" s="179"/>
      <c r="L20" s="179"/>
      <c r="M20" s="180"/>
      <c r="N20" s="178"/>
      <c r="O20" s="179"/>
      <c r="P20" s="179"/>
      <c r="Q20" s="179"/>
      <c r="R20" s="180"/>
      <c r="S20" s="178"/>
      <c r="T20" s="179"/>
      <c r="U20" s="179"/>
      <c r="V20" s="179"/>
      <c r="W20" s="180"/>
      <c r="X20" s="178"/>
      <c r="Y20" s="179"/>
      <c r="Z20" s="179"/>
      <c r="AA20" s="179"/>
      <c r="AB20" s="180"/>
      <c r="AC20" s="178"/>
      <c r="AD20" s="179"/>
      <c r="AE20" s="179"/>
      <c r="AF20" s="180"/>
      <c r="AG20" s="177" t="s">
        <v>54</v>
      </c>
      <c r="AH20" s="89"/>
      <c r="AI20" s="3"/>
    </row>
    <row r="21" spans="1:35" ht="20" customHeight="1">
      <c r="A21" s="322" t="s">
        <v>22</v>
      </c>
      <c r="B21" s="323"/>
      <c r="C21" s="172" t="s">
        <v>52</v>
      </c>
      <c r="D21" s="173"/>
      <c r="E21" s="175"/>
      <c r="F21" s="175"/>
      <c r="G21" s="175"/>
      <c r="H21" s="176"/>
      <c r="I21" s="173"/>
      <c r="J21" s="175"/>
      <c r="K21" s="175"/>
      <c r="L21" s="175"/>
      <c r="M21" s="176"/>
      <c r="N21" s="173"/>
      <c r="O21" s="175"/>
      <c r="P21" s="175"/>
      <c r="Q21" s="175"/>
      <c r="R21" s="176"/>
      <c r="S21" s="173"/>
      <c r="T21" s="175"/>
      <c r="U21" s="175"/>
      <c r="V21" s="175"/>
      <c r="W21" s="176"/>
      <c r="X21" s="173"/>
      <c r="Y21" s="175"/>
      <c r="Z21" s="175"/>
      <c r="AA21" s="175"/>
      <c r="AB21" s="176"/>
      <c r="AC21" s="173"/>
      <c r="AD21" s="175"/>
      <c r="AE21" s="175"/>
      <c r="AF21" s="176"/>
      <c r="AG21" s="172" t="s">
        <v>52</v>
      </c>
      <c r="AH21" s="89"/>
      <c r="AI21" s="3"/>
    </row>
    <row r="22" spans="1:35" ht="20" customHeight="1">
      <c r="A22" s="324"/>
      <c r="B22" s="325"/>
      <c r="C22" s="177" t="s">
        <v>54</v>
      </c>
      <c r="D22" s="178"/>
      <c r="E22" s="179"/>
      <c r="F22" s="179"/>
      <c r="G22" s="179"/>
      <c r="H22" s="180"/>
      <c r="I22" s="178"/>
      <c r="J22" s="179"/>
      <c r="K22" s="179"/>
      <c r="L22" s="179"/>
      <c r="M22" s="180"/>
      <c r="N22" s="178"/>
      <c r="O22" s="179"/>
      <c r="P22" s="179"/>
      <c r="Q22" s="179"/>
      <c r="R22" s="180"/>
      <c r="S22" s="178"/>
      <c r="T22" s="179"/>
      <c r="U22" s="179"/>
      <c r="V22" s="179"/>
      <c r="W22" s="180"/>
      <c r="X22" s="178"/>
      <c r="Y22" s="179"/>
      <c r="Z22" s="179"/>
      <c r="AA22" s="179"/>
      <c r="AB22" s="180"/>
      <c r="AC22" s="178"/>
      <c r="AD22" s="179"/>
      <c r="AE22" s="179"/>
      <c r="AF22" s="180"/>
      <c r="AG22" s="177" t="s">
        <v>54</v>
      </c>
      <c r="AH22" s="89"/>
      <c r="AI22" s="3"/>
    </row>
    <row r="23" spans="1:35" ht="20" customHeight="1">
      <c r="A23" s="322" t="s">
        <v>49</v>
      </c>
      <c r="B23" s="323"/>
      <c r="C23" s="172" t="s">
        <v>52</v>
      </c>
      <c r="D23" s="173"/>
      <c r="E23" s="175"/>
      <c r="F23" s="175"/>
      <c r="G23" s="175"/>
      <c r="H23" s="176"/>
      <c r="I23" s="173"/>
      <c r="J23" s="175"/>
      <c r="K23" s="175"/>
      <c r="L23" s="175"/>
      <c r="M23" s="176"/>
      <c r="N23" s="173"/>
      <c r="O23" s="175"/>
      <c r="P23" s="175"/>
      <c r="Q23" s="175"/>
      <c r="R23" s="176"/>
      <c r="S23" s="173"/>
      <c r="T23" s="175"/>
      <c r="U23" s="175"/>
      <c r="V23" s="175"/>
      <c r="W23" s="176"/>
      <c r="X23" s="173"/>
      <c r="Y23" s="175"/>
      <c r="Z23" s="175"/>
      <c r="AA23" s="175"/>
      <c r="AB23" s="176"/>
      <c r="AC23" s="173"/>
      <c r="AD23" s="175"/>
      <c r="AE23" s="175"/>
      <c r="AF23" s="176"/>
      <c r="AG23" s="172" t="s">
        <v>52</v>
      </c>
      <c r="AH23" s="89"/>
      <c r="AI23" s="3"/>
    </row>
    <row r="24" spans="1:35" ht="20" customHeight="1">
      <c r="A24" s="324"/>
      <c r="B24" s="325"/>
      <c r="C24" s="177" t="s">
        <v>54</v>
      </c>
      <c r="D24" s="178"/>
      <c r="E24" s="179"/>
      <c r="F24" s="179"/>
      <c r="G24" s="179"/>
      <c r="H24" s="180"/>
      <c r="I24" s="178"/>
      <c r="J24" s="179"/>
      <c r="K24" s="179"/>
      <c r="L24" s="179"/>
      <c r="M24" s="180"/>
      <c r="N24" s="178"/>
      <c r="O24" s="179"/>
      <c r="P24" s="179"/>
      <c r="Q24" s="179"/>
      <c r="R24" s="180"/>
      <c r="S24" s="178"/>
      <c r="T24" s="179"/>
      <c r="U24" s="179"/>
      <c r="V24" s="179"/>
      <c r="W24" s="180"/>
      <c r="X24" s="178"/>
      <c r="Y24" s="179"/>
      <c r="Z24" s="179"/>
      <c r="AA24" s="179"/>
      <c r="AB24" s="180"/>
      <c r="AC24" s="178"/>
      <c r="AD24" s="179"/>
      <c r="AE24" s="179"/>
      <c r="AF24" s="180"/>
      <c r="AG24" s="177" t="s">
        <v>54</v>
      </c>
      <c r="AH24" s="89"/>
      <c r="AI24" s="3"/>
    </row>
    <row r="25" spans="1:35" ht="9" customHeight="1">
      <c r="A25" s="183"/>
      <c r="B25" s="139"/>
      <c r="C25" s="103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103"/>
      <c r="AH25" s="3"/>
      <c r="AI25" s="3"/>
    </row>
    <row r="26" spans="1:35" ht="20" customHeight="1">
      <c r="A26" s="322" t="s">
        <v>50</v>
      </c>
      <c r="B26" s="323"/>
      <c r="C26" s="172" t="s">
        <v>52</v>
      </c>
      <c r="D26" s="173"/>
      <c r="E26" s="175"/>
      <c r="F26" s="175"/>
      <c r="G26" s="175"/>
      <c r="H26" s="176"/>
      <c r="I26" s="173"/>
      <c r="J26" s="175"/>
      <c r="K26" s="175"/>
      <c r="L26" s="175"/>
      <c r="M26" s="176"/>
      <c r="N26" s="173"/>
      <c r="O26" s="175"/>
      <c r="P26" s="175"/>
      <c r="Q26" s="175"/>
      <c r="R26" s="176"/>
      <c r="S26" s="173"/>
      <c r="T26" s="175"/>
      <c r="U26" s="175"/>
      <c r="V26" s="175"/>
      <c r="W26" s="176"/>
      <c r="X26" s="173"/>
      <c r="Y26" s="175"/>
      <c r="Z26" s="175"/>
      <c r="AA26" s="175"/>
      <c r="AB26" s="176"/>
      <c r="AC26" s="173"/>
      <c r="AD26" s="175"/>
      <c r="AE26" s="175"/>
      <c r="AF26" s="176"/>
      <c r="AG26" s="172" t="s">
        <v>52</v>
      </c>
      <c r="AH26" s="89"/>
      <c r="AI26" s="3"/>
    </row>
    <row r="27" spans="1:35" ht="20" customHeight="1">
      <c r="A27" s="324"/>
      <c r="B27" s="325"/>
      <c r="C27" s="177" t="s">
        <v>54</v>
      </c>
      <c r="D27" s="178"/>
      <c r="E27" s="179"/>
      <c r="F27" s="179"/>
      <c r="G27" s="179"/>
      <c r="H27" s="180"/>
      <c r="I27" s="178"/>
      <c r="J27" s="179"/>
      <c r="K27" s="179"/>
      <c r="L27" s="179"/>
      <c r="M27" s="180"/>
      <c r="N27" s="178"/>
      <c r="O27" s="179"/>
      <c r="P27" s="179"/>
      <c r="Q27" s="179"/>
      <c r="R27" s="180"/>
      <c r="S27" s="178"/>
      <c r="T27" s="179"/>
      <c r="U27" s="179"/>
      <c r="V27" s="179"/>
      <c r="W27" s="180"/>
      <c r="X27" s="178"/>
      <c r="Y27" s="179"/>
      <c r="Z27" s="179"/>
      <c r="AA27" s="179"/>
      <c r="AB27" s="180"/>
      <c r="AC27" s="178"/>
      <c r="AD27" s="179"/>
      <c r="AE27" s="179"/>
      <c r="AF27" s="180"/>
      <c r="AG27" s="177" t="s">
        <v>54</v>
      </c>
      <c r="AH27" s="89"/>
      <c r="AI27" s="3"/>
    </row>
    <row r="28" spans="1:35" ht="9" customHeight="1">
      <c r="A28" s="184"/>
      <c r="B28" s="184"/>
      <c r="C28" s="185"/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4"/>
      <c r="AF28" s="184"/>
      <c r="AG28" s="184"/>
      <c r="AH28" s="3"/>
      <c r="AI28" s="3"/>
    </row>
    <row r="29" spans="1:35" ht="15" customHeight="1">
      <c r="A29" s="186"/>
      <c r="B29" s="186"/>
      <c r="C29" s="186"/>
      <c r="D29" s="186"/>
      <c r="E29" s="186"/>
      <c r="F29" s="186"/>
      <c r="G29" s="186"/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6"/>
      <c r="AA29" s="186"/>
      <c r="AB29" s="186"/>
      <c r="AC29" s="186"/>
      <c r="AD29" s="186"/>
      <c r="AE29" s="186"/>
      <c r="AF29" s="186"/>
      <c r="AG29" s="186"/>
      <c r="AH29" s="27"/>
      <c r="AI29" s="27"/>
    </row>
    <row r="30" spans="1:35" ht="20" customHeight="1">
      <c r="A30" s="344" t="s">
        <v>55</v>
      </c>
      <c r="B30" s="345"/>
      <c r="C30" s="345"/>
      <c r="D30" s="345"/>
      <c r="E30" s="345"/>
      <c r="F30" s="345"/>
      <c r="G30" s="345"/>
      <c r="H30" s="345"/>
      <c r="I30" s="345"/>
      <c r="J30" s="345"/>
      <c r="K30" s="345"/>
      <c r="L30" s="345"/>
      <c r="M30" s="345"/>
      <c r="N30" s="345"/>
      <c r="O30" s="345"/>
      <c r="P30" s="345"/>
      <c r="Q30" s="345"/>
      <c r="R30" s="345"/>
      <c r="S30" s="345"/>
      <c r="T30" s="345"/>
      <c r="U30" s="345"/>
      <c r="V30" s="345"/>
      <c r="W30" s="345"/>
      <c r="X30" s="345"/>
      <c r="Y30" s="345"/>
      <c r="Z30" s="345"/>
      <c r="AA30" s="345"/>
      <c r="AB30" s="345"/>
      <c r="AC30" s="346"/>
      <c r="AD30" s="346"/>
      <c r="AE30" s="346"/>
      <c r="AF30" s="346"/>
      <c r="AG30" s="347"/>
      <c r="AH30" s="187"/>
      <c r="AI30" s="27"/>
    </row>
    <row r="31" spans="1:35" ht="20" customHeight="1">
      <c r="A31" s="283" t="s">
        <v>56</v>
      </c>
      <c r="B31" s="284"/>
      <c r="C31" s="284"/>
      <c r="D31" s="364"/>
      <c r="E31" s="283" t="s">
        <v>57</v>
      </c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5"/>
      <c r="AC31" s="292" t="s">
        <v>58</v>
      </c>
      <c r="AD31" s="293"/>
      <c r="AE31" s="293"/>
      <c r="AF31" s="293"/>
      <c r="AG31" s="294"/>
      <c r="AH31" s="188"/>
      <c r="AI31" s="27"/>
    </row>
    <row r="32" spans="1:35" ht="15" customHeight="1">
      <c r="A32" s="333" t="s">
        <v>59</v>
      </c>
      <c r="B32" s="290"/>
      <c r="C32" s="290"/>
      <c r="D32" s="334"/>
      <c r="E32" s="358" t="s">
        <v>20</v>
      </c>
      <c r="F32" s="299"/>
      <c r="G32" s="299"/>
      <c r="H32" s="300"/>
      <c r="I32" s="298" t="s">
        <v>21</v>
      </c>
      <c r="J32" s="299"/>
      <c r="K32" s="299"/>
      <c r="L32" s="300"/>
      <c r="M32" s="298" t="s">
        <v>22</v>
      </c>
      <c r="N32" s="299"/>
      <c r="O32" s="299"/>
      <c r="P32" s="300"/>
      <c r="Q32" s="289" t="s">
        <v>49</v>
      </c>
      <c r="R32" s="290"/>
      <c r="S32" s="290"/>
      <c r="T32" s="291"/>
      <c r="U32" s="289" t="s">
        <v>50</v>
      </c>
      <c r="V32" s="290"/>
      <c r="W32" s="290"/>
      <c r="X32" s="334"/>
      <c r="Y32" s="358" t="s">
        <v>60</v>
      </c>
      <c r="Z32" s="299"/>
      <c r="AA32" s="299"/>
      <c r="AB32" s="370"/>
      <c r="AC32" s="295"/>
      <c r="AD32" s="296"/>
      <c r="AE32" s="296"/>
      <c r="AF32" s="296"/>
      <c r="AG32" s="297"/>
      <c r="AH32" s="189"/>
      <c r="AI32" s="3"/>
    </row>
    <row r="33" spans="1:35" ht="31.5" customHeight="1">
      <c r="A33" s="331" t="s">
        <v>61</v>
      </c>
      <c r="B33" s="310"/>
      <c r="C33" s="310"/>
      <c r="D33" s="321"/>
      <c r="E33" s="331" t="s">
        <v>61</v>
      </c>
      <c r="F33" s="310"/>
      <c r="G33" s="310"/>
      <c r="H33" s="311"/>
      <c r="I33" s="309" t="s">
        <v>61</v>
      </c>
      <c r="J33" s="310"/>
      <c r="K33" s="310"/>
      <c r="L33" s="311"/>
      <c r="M33" s="309" t="s">
        <v>61</v>
      </c>
      <c r="N33" s="310"/>
      <c r="O33" s="310"/>
      <c r="P33" s="311"/>
      <c r="Q33" s="309" t="s">
        <v>61</v>
      </c>
      <c r="R33" s="310"/>
      <c r="S33" s="310"/>
      <c r="T33" s="311"/>
      <c r="U33" s="309" t="s">
        <v>61</v>
      </c>
      <c r="V33" s="310"/>
      <c r="W33" s="310"/>
      <c r="X33" s="321"/>
      <c r="Y33" s="331" t="s">
        <v>61</v>
      </c>
      <c r="Z33" s="310"/>
      <c r="AA33" s="310"/>
      <c r="AB33" s="332"/>
      <c r="AC33" s="359" t="s">
        <v>61</v>
      </c>
      <c r="AD33" s="360"/>
      <c r="AE33" s="360"/>
      <c r="AF33" s="360"/>
      <c r="AG33" s="361"/>
      <c r="AH33" s="189"/>
      <c r="AI33" s="3"/>
    </row>
    <row r="34" spans="1:35" ht="30" customHeight="1">
      <c r="A34" s="190" t="s">
        <v>62</v>
      </c>
      <c r="B34" s="191"/>
      <c r="C34" s="191"/>
      <c r="D34" s="192"/>
      <c r="E34" s="193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5"/>
      <c r="AD34" s="195"/>
      <c r="AE34" s="195"/>
      <c r="AF34" s="195"/>
      <c r="AG34" s="196"/>
      <c r="AH34" s="89"/>
      <c r="AI34" s="3"/>
    </row>
    <row r="35" spans="1:35" ht="15" customHeight="1">
      <c r="A35" s="99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3"/>
      <c r="AI35" s="3"/>
    </row>
    <row r="36" spans="1:35" ht="20" customHeight="1">
      <c r="A36" s="369" t="s">
        <v>63</v>
      </c>
      <c r="B36" s="354"/>
      <c r="C36" s="354"/>
      <c r="D36" s="354"/>
      <c r="E36" s="354"/>
      <c r="F36" s="354"/>
      <c r="G36" s="354"/>
      <c r="H36" s="354"/>
      <c r="I36" s="354"/>
      <c r="J36" s="354"/>
      <c r="K36" s="354"/>
      <c r="L36" s="354"/>
      <c r="M36" s="354"/>
      <c r="N36" s="354"/>
      <c r="O36" s="354"/>
      <c r="P36" s="354"/>
      <c r="Q36" s="354"/>
      <c r="R36" s="354"/>
      <c r="S36" s="354"/>
      <c r="T36" s="354"/>
      <c r="U36" s="354"/>
      <c r="V36" s="354"/>
      <c r="W36" s="354"/>
      <c r="X36" s="354"/>
      <c r="Y36" s="354"/>
      <c r="Z36" s="354"/>
      <c r="AA36" s="354"/>
      <c r="AB36" s="354"/>
      <c r="AC36" s="354"/>
      <c r="AD36" s="354"/>
      <c r="AE36" s="354"/>
      <c r="AF36" s="354"/>
      <c r="AG36" s="355"/>
      <c r="AH36" s="104"/>
      <c r="AI36" s="105"/>
    </row>
    <row r="37" spans="1:35" ht="24.75" customHeight="1">
      <c r="A37" s="197" t="s">
        <v>44</v>
      </c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98"/>
      <c r="P37" s="199" t="s">
        <v>64</v>
      </c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  <c r="AC37" s="200"/>
      <c r="AD37" s="200"/>
      <c r="AE37" s="200"/>
      <c r="AF37" s="200"/>
      <c r="AG37" s="201"/>
      <c r="AH37" s="89"/>
      <c r="AI37" s="3"/>
    </row>
    <row r="38" spans="1:35" ht="24.75" customHeight="1">
      <c r="A38" s="202" t="s">
        <v>45</v>
      </c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203"/>
      <c r="P38" s="204" t="s">
        <v>65</v>
      </c>
      <c r="Q38" s="205"/>
      <c r="R38" s="205"/>
      <c r="S38" s="205"/>
      <c r="T38" s="205"/>
      <c r="U38" s="205"/>
      <c r="V38" s="205"/>
      <c r="W38" s="205"/>
      <c r="X38" s="205"/>
      <c r="Y38" s="205"/>
      <c r="Z38" s="205"/>
      <c r="AA38" s="205"/>
      <c r="AB38" s="205"/>
      <c r="AC38" s="205"/>
      <c r="AD38" s="205"/>
      <c r="AE38" s="205"/>
      <c r="AF38" s="205"/>
      <c r="AG38" s="206"/>
      <c r="AH38" s="89"/>
      <c r="AI38" s="3"/>
    </row>
  </sheetData>
  <mergeCells count="51">
    <mergeCell ref="A36:AG36"/>
    <mergeCell ref="Y32:AB32"/>
    <mergeCell ref="A31:D31"/>
    <mergeCell ref="A26:B27"/>
    <mergeCell ref="A23:B24"/>
    <mergeCell ref="M33:P33"/>
    <mergeCell ref="A2:J3"/>
    <mergeCell ref="I33:L33"/>
    <mergeCell ref="E33:H33"/>
    <mergeCell ref="A33:D33"/>
    <mergeCell ref="A32:D32"/>
    <mergeCell ref="AF13:AG13"/>
    <mergeCell ref="P14:U15"/>
    <mergeCell ref="F7:O7"/>
    <mergeCell ref="AB13:AC13"/>
    <mergeCell ref="X13:Y13"/>
    <mergeCell ref="A30:AG30"/>
    <mergeCell ref="F10:O11"/>
    <mergeCell ref="H13:K13"/>
    <mergeCell ref="U7:AG7"/>
    <mergeCell ref="V15:W15"/>
    <mergeCell ref="E32:H32"/>
    <mergeCell ref="V14:W14"/>
    <mergeCell ref="A14:F15"/>
    <mergeCell ref="A17:B18"/>
    <mergeCell ref="I32:L32"/>
    <mergeCell ref="A19:B20"/>
    <mergeCell ref="A21:B22"/>
    <mergeCell ref="E5:O5"/>
    <mergeCell ref="AF2:AG2"/>
    <mergeCell ref="AD13:AE13"/>
    <mergeCell ref="AF3:AG3"/>
    <mergeCell ref="K2:L3"/>
    <mergeCell ref="V5:AG5"/>
    <mergeCell ref="Q33:T33"/>
    <mergeCell ref="M2:O3"/>
    <mergeCell ref="AD3:AE3"/>
    <mergeCell ref="Z13:AA13"/>
    <mergeCell ref="U33:X33"/>
    <mergeCell ref="Y33:AB33"/>
    <mergeCell ref="AC33:AG33"/>
    <mergeCell ref="U32:X32"/>
    <mergeCell ref="G1:AG1"/>
    <mergeCell ref="E31:AB31"/>
    <mergeCell ref="X2:Z3"/>
    <mergeCell ref="Q32:T32"/>
    <mergeCell ref="AC31:AG32"/>
    <mergeCell ref="M32:P32"/>
    <mergeCell ref="AD2:AE2"/>
    <mergeCell ref="AA2:AC3"/>
    <mergeCell ref="P2:W3"/>
  </mergeCells>
  <pageMargins left="0.29527599999999998" right="0" top="0" bottom="0" header="0.51181100000000002" footer="0.51181100000000002"/>
  <pageSetup scale="89" orientation="portrait"/>
  <headerFooter>
    <oddFooter>&amp;L&amp;"Helvetica Neue,Regular"&amp;11&amp;K000000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8"/>
  <sheetViews>
    <sheetView showGridLines="0" workbookViewId="0"/>
  </sheetViews>
  <sheetFormatPr baseColWidth="10" defaultColWidth="10.28515625" defaultRowHeight="20" customHeight="1" x14ac:dyDescent="0"/>
  <cols>
    <col min="1" max="1" width="3.140625" style="207" customWidth="1"/>
    <col min="2" max="33" width="3" style="207" customWidth="1"/>
    <col min="34" max="35" width="2.7109375" style="207" customWidth="1"/>
    <col min="36" max="256" width="10.28515625" style="207" customWidth="1"/>
  </cols>
  <sheetData>
    <row r="1" spans="1:35" ht="89.25" customHeight="1">
      <c r="A1" s="86"/>
      <c r="B1" s="87"/>
      <c r="C1" s="88"/>
      <c r="D1" s="88"/>
      <c r="E1" s="88"/>
      <c r="F1" s="88"/>
      <c r="G1" s="281" t="s">
        <v>30</v>
      </c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282"/>
      <c r="AC1" s="282"/>
      <c r="AD1" s="282"/>
      <c r="AE1" s="282"/>
      <c r="AF1" s="282"/>
      <c r="AG1" s="282"/>
      <c r="AH1" s="12"/>
      <c r="AI1" s="12"/>
    </row>
    <row r="2" spans="1:35" ht="27" customHeight="1">
      <c r="A2" s="365" t="s">
        <v>31</v>
      </c>
      <c r="B2" s="366"/>
      <c r="C2" s="366"/>
      <c r="D2" s="366"/>
      <c r="E2" s="366"/>
      <c r="F2" s="366"/>
      <c r="G2" s="366"/>
      <c r="H2" s="366"/>
      <c r="I2" s="366"/>
      <c r="J2" s="366"/>
      <c r="K2" s="312" t="s">
        <v>32</v>
      </c>
      <c r="L2" s="313"/>
      <c r="M2" s="312" t="s">
        <v>33</v>
      </c>
      <c r="N2" s="313"/>
      <c r="O2" s="314"/>
      <c r="P2" s="305" t="s">
        <v>34</v>
      </c>
      <c r="Q2" s="306"/>
      <c r="R2" s="306"/>
      <c r="S2" s="306"/>
      <c r="T2" s="306"/>
      <c r="U2" s="306"/>
      <c r="V2" s="306"/>
      <c r="W2" s="306"/>
      <c r="X2" s="286" t="s">
        <v>35</v>
      </c>
      <c r="Y2" s="287"/>
      <c r="Z2" s="287"/>
      <c r="AA2" s="286" t="str">
        <f>'Feld 5er Gruppe - Tabelle 1 - T'!B4</f>
        <v xml:space="preserve">U14 </v>
      </c>
      <c r="AB2" s="287"/>
      <c r="AC2" s="303"/>
      <c r="AD2" s="301" t="s">
        <v>36</v>
      </c>
      <c r="AE2" s="302"/>
      <c r="AF2" s="329" t="s">
        <v>37</v>
      </c>
      <c r="AG2" s="330"/>
      <c r="AH2" s="89"/>
      <c r="AI2" s="3"/>
    </row>
    <row r="3" spans="1:35" ht="27.75" customHeight="1">
      <c r="A3" s="367"/>
      <c r="B3" s="368"/>
      <c r="C3" s="368"/>
      <c r="D3" s="368"/>
      <c r="E3" s="368"/>
      <c r="F3" s="368"/>
      <c r="G3" s="368"/>
      <c r="H3" s="368"/>
      <c r="I3" s="368"/>
      <c r="J3" s="368"/>
      <c r="K3" s="315"/>
      <c r="L3" s="315"/>
      <c r="M3" s="315"/>
      <c r="N3" s="315"/>
      <c r="O3" s="316"/>
      <c r="P3" s="307"/>
      <c r="Q3" s="308"/>
      <c r="R3" s="308"/>
      <c r="S3" s="308"/>
      <c r="T3" s="308"/>
      <c r="U3" s="308"/>
      <c r="V3" s="308"/>
      <c r="W3" s="308"/>
      <c r="X3" s="288"/>
      <c r="Y3" s="288"/>
      <c r="Z3" s="288"/>
      <c r="AA3" s="288"/>
      <c r="AB3" s="288"/>
      <c r="AC3" s="304"/>
      <c r="AD3" s="317"/>
      <c r="AE3" s="318"/>
      <c r="AF3" s="317"/>
      <c r="AG3" s="318"/>
      <c r="AH3" s="89"/>
      <c r="AI3" s="3"/>
    </row>
    <row r="4" spans="1:35" ht="15" customHeight="1">
      <c r="A4" s="90"/>
      <c r="B4" s="90"/>
      <c r="C4" s="90"/>
      <c r="D4" s="90"/>
      <c r="E4" s="90"/>
      <c r="F4" s="90"/>
      <c r="G4" s="91"/>
      <c r="H4" s="91"/>
      <c r="I4" s="91"/>
      <c r="J4" s="92"/>
      <c r="K4" s="91"/>
      <c r="L4" s="93"/>
      <c r="M4" s="91"/>
      <c r="N4" s="91"/>
      <c r="O4" s="91"/>
      <c r="P4" s="91"/>
      <c r="Q4" s="94"/>
      <c r="R4" s="94"/>
      <c r="S4" s="95"/>
      <c r="T4" s="96"/>
      <c r="U4" s="96"/>
      <c r="V4" s="96"/>
      <c r="W4" s="96"/>
      <c r="X4" s="97"/>
      <c r="Y4" s="98"/>
      <c r="Z4" s="96"/>
      <c r="AA4" s="98"/>
      <c r="AB4" s="98"/>
      <c r="AC4" s="96"/>
      <c r="AD4" s="99"/>
      <c r="AE4" s="99"/>
      <c r="AF4" s="99"/>
      <c r="AG4" s="99"/>
      <c r="AH4" s="3"/>
      <c r="AI4" s="3"/>
    </row>
    <row r="5" spans="1:35" ht="30" customHeight="1">
      <c r="A5" s="100" t="s">
        <v>38</v>
      </c>
      <c r="B5" s="101"/>
      <c r="C5" s="101"/>
      <c r="D5" s="101"/>
      <c r="E5" s="326" t="s">
        <v>39</v>
      </c>
      <c r="F5" s="327"/>
      <c r="G5" s="327"/>
      <c r="H5" s="327"/>
      <c r="I5" s="327"/>
      <c r="J5" s="327"/>
      <c r="K5" s="327"/>
      <c r="L5" s="327"/>
      <c r="M5" s="327"/>
      <c r="N5" s="327"/>
      <c r="O5" s="328"/>
      <c r="P5" s="100" t="s">
        <v>40</v>
      </c>
      <c r="Q5" s="99"/>
      <c r="R5" s="99"/>
      <c r="S5" s="101"/>
      <c r="T5" s="102"/>
      <c r="U5" s="102"/>
      <c r="V5" s="326" t="s">
        <v>41</v>
      </c>
      <c r="W5" s="354"/>
      <c r="X5" s="354"/>
      <c r="Y5" s="354"/>
      <c r="Z5" s="354"/>
      <c r="AA5" s="354"/>
      <c r="AB5" s="354"/>
      <c r="AC5" s="354"/>
      <c r="AD5" s="354"/>
      <c r="AE5" s="354"/>
      <c r="AF5" s="354"/>
      <c r="AG5" s="355"/>
      <c r="AH5" s="104"/>
      <c r="AI5" s="105"/>
    </row>
    <row r="6" spans="1:35" ht="15" customHeight="1">
      <c r="A6" s="106"/>
      <c r="B6" s="106"/>
      <c r="C6" s="106"/>
      <c r="D6" s="106"/>
      <c r="E6" s="106"/>
      <c r="F6" s="106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6"/>
      <c r="R6" s="106"/>
      <c r="S6" s="106"/>
      <c r="T6" s="107"/>
      <c r="U6" s="107"/>
      <c r="V6" s="107"/>
      <c r="W6" s="107"/>
      <c r="X6" s="107"/>
      <c r="Y6" s="107"/>
      <c r="Z6" s="107"/>
      <c r="AA6" s="106"/>
      <c r="AB6" s="107"/>
      <c r="AC6" s="106"/>
      <c r="AD6" s="106"/>
      <c r="AE6" s="106"/>
      <c r="AF6" s="107"/>
      <c r="AG6" s="107"/>
      <c r="AH6" s="105"/>
      <c r="AI6" s="105"/>
    </row>
    <row r="7" spans="1:35" ht="54.75" customHeight="1">
      <c r="A7" s="108" t="s">
        <v>42</v>
      </c>
      <c r="B7" s="109"/>
      <c r="C7" s="109"/>
      <c r="D7" s="109"/>
      <c r="E7" s="109"/>
      <c r="F7" s="342"/>
      <c r="G7" s="342"/>
      <c r="H7" s="342"/>
      <c r="I7" s="342"/>
      <c r="J7" s="342"/>
      <c r="K7" s="342"/>
      <c r="L7" s="342"/>
      <c r="M7" s="342"/>
      <c r="N7" s="342"/>
      <c r="O7" s="343"/>
      <c r="P7" s="110" t="s">
        <v>43</v>
      </c>
      <c r="Q7" s="111"/>
      <c r="R7" s="111"/>
      <c r="S7" s="109"/>
      <c r="T7" s="109"/>
      <c r="U7" s="342"/>
      <c r="V7" s="342"/>
      <c r="W7" s="342"/>
      <c r="X7" s="342"/>
      <c r="Y7" s="342"/>
      <c r="Z7" s="342"/>
      <c r="AA7" s="342"/>
      <c r="AB7" s="342"/>
      <c r="AC7" s="342"/>
      <c r="AD7" s="342"/>
      <c r="AE7" s="342"/>
      <c r="AF7" s="342"/>
      <c r="AG7" s="353"/>
      <c r="AH7" s="112"/>
      <c r="AI7" s="113"/>
    </row>
    <row r="8" spans="1:35" ht="15" customHeight="1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5"/>
      <c r="Y8" s="114"/>
      <c r="Z8" s="114"/>
      <c r="AA8" s="116"/>
      <c r="AB8" s="116"/>
      <c r="AC8" s="116"/>
      <c r="AD8" s="116"/>
      <c r="AE8" s="116"/>
      <c r="AF8" s="116"/>
      <c r="AG8" s="116"/>
      <c r="AH8" s="3"/>
      <c r="AI8" s="3"/>
    </row>
    <row r="9" spans="1:35" ht="9" customHeight="1">
      <c r="A9" s="117"/>
      <c r="B9" s="117"/>
      <c r="C9" s="117"/>
      <c r="D9" s="117"/>
      <c r="E9" s="117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7"/>
      <c r="Q9" s="117"/>
      <c r="R9" s="117"/>
      <c r="S9" s="117"/>
      <c r="T9" s="117"/>
      <c r="U9" s="117"/>
      <c r="V9" s="117"/>
      <c r="W9" s="117"/>
      <c r="X9" s="119"/>
      <c r="Y9" s="117"/>
      <c r="Z9" s="117"/>
      <c r="AA9" s="117"/>
      <c r="AB9" s="117"/>
      <c r="AC9" s="117"/>
      <c r="AD9" s="117"/>
      <c r="AE9" s="117"/>
      <c r="AF9" s="117"/>
      <c r="AG9" s="117"/>
      <c r="AH9" s="3"/>
      <c r="AI9" s="3"/>
    </row>
    <row r="10" spans="1:35" ht="22.5" customHeight="1">
      <c r="A10" s="120" t="s">
        <v>44</v>
      </c>
      <c r="B10" s="121"/>
      <c r="C10" s="122"/>
      <c r="D10" s="122"/>
      <c r="E10" s="122"/>
      <c r="F10" s="348"/>
      <c r="G10" s="348"/>
      <c r="H10" s="348"/>
      <c r="I10" s="348"/>
      <c r="J10" s="348"/>
      <c r="K10" s="348"/>
      <c r="L10" s="348"/>
      <c r="M10" s="348"/>
      <c r="N10" s="348"/>
      <c r="O10" s="349"/>
      <c r="P10" s="123" t="s">
        <v>45</v>
      </c>
      <c r="Q10" s="124"/>
      <c r="R10" s="124"/>
      <c r="S10" s="124"/>
      <c r="T10" s="125"/>
      <c r="U10" s="125"/>
      <c r="V10" s="126"/>
      <c r="W10" s="126"/>
      <c r="X10" s="127"/>
      <c r="Y10" s="126"/>
      <c r="Z10" s="126"/>
      <c r="AA10" s="126"/>
      <c r="AB10" s="126"/>
      <c r="AC10" s="126"/>
      <c r="AD10" s="126"/>
      <c r="AE10" s="126"/>
      <c r="AF10" s="128"/>
      <c r="AG10" s="129"/>
      <c r="AH10" s="104"/>
      <c r="AI10" s="105"/>
    </row>
    <row r="11" spans="1:35" ht="22.5" customHeight="1">
      <c r="A11" s="130"/>
      <c r="B11" s="131"/>
      <c r="C11" s="132"/>
      <c r="D11" s="132"/>
      <c r="E11" s="132"/>
      <c r="F11" s="350"/>
      <c r="G11" s="350"/>
      <c r="H11" s="350"/>
      <c r="I11" s="350"/>
      <c r="J11" s="350"/>
      <c r="K11" s="350"/>
      <c r="L11" s="350"/>
      <c r="M11" s="350"/>
      <c r="N11" s="350"/>
      <c r="O11" s="351"/>
      <c r="P11" s="133" t="s">
        <v>46</v>
      </c>
      <c r="Q11" s="134"/>
      <c r="R11" s="134"/>
      <c r="S11" s="134"/>
      <c r="T11" s="134"/>
      <c r="U11" s="134"/>
      <c r="V11" s="135"/>
      <c r="W11" s="135"/>
      <c r="X11" s="136"/>
      <c r="Y11" s="135"/>
      <c r="Z11" s="135"/>
      <c r="AA11" s="135"/>
      <c r="AB11" s="135"/>
      <c r="AC11" s="135"/>
      <c r="AD11" s="135"/>
      <c r="AE11" s="135"/>
      <c r="AF11" s="137"/>
      <c r="AG11" s="138"/>
      <c r="AH11" s="104"/>
      <c r="AI11" s="105"/>
    </row>
    <row r="12" spans="1:35" ht="15" customHeight="1">
      <c r="A12" s="99"/>
      <c r="B12" s="99"/>
      <c r="C12" s="139"/>
      <c r="D12" s="139"/>
      <c r="E12" s="139"/>
      <c r="F12" s="140"/>
      <c r="G12" s="141"/>
      <c r="H12" s="141"/>
      <c r="I12" s="141"/>
      <c r="J12" s="141"/>
      <c r="K12" s="142"/>
      <c r="L12" s="141"/>
      <c r="M12" s="141"/>
      <c r="N12" s="141"/>
      <c r="O12" s="141"/>
      <c r="P12" s="143"/>
      <c r="Q12" s="144"/>
      <c r="R12" s="144"/>
      <c r="S12" s="145"/>
      <c r="T12" s="145"/>
      <c r="U12" s="145"/>
      <c r="V12" s="145"/>
      <c r="W12" s="145"/>
      <c r="X12" s="146"/>
      <c r="Y12" s="145"/>
      <c r="Z12" s="145"/>
      <c r="AA12" s="145"/>
      <c r="AB12" s="145"/>
      <c r="AC12" s="145"/>
      <c r="AD12" s="145"/>
      <c r="AE12" s="145"/>
      <c r="AF12" s="99"/>
      <c r="AG12" s="99"/>
      <c r="AH12" s="3"/>
      <c r="AI12" s="3"/>
    </row>
    <row r="13" spans="1:35" ht="12.75" customHeight="1">
      <c r="A13" s="147"/>
      <c r="B13" s="148"/>
      <c r="C13" s="149"/>
      <c r="D13" s="149"/>
      <c r="E13" s="149"/>
      <c r="F13" s="148"/>
      <c r="G13" s="150"/>
      <c r="H13" s="319" t="s">
        <v>47</v>
      </c>
      <c r="I13" s="352"/>
      <c r="J13" s="352"/>
      <c r="K13" s="320"/>
      <c r="L13" s="153"/>
      <c r="M13" s="154" t="s">
        <v>48</v>
      </c>
      <c r="N13" s="155"/>
      <c r="O13" s="156"/>
      <c r="P13" s="157"/>
      <c r="Q13" s="149"/>
      <c r="R13" s="149"/>
      <c r="S13" s="149"/>
      <c r="T13" s="158"/>
      <c r="U13" s="158"/>
      <c r="V13" s="151"/>
      <c r="W13" s="152"/>
      <c r="X13" s="319" t="s">
        <v>20</v>
      </c>
      <c r="Y13" s="320"/>
      <c r="Z13" s="319" t="s">
        <v>21</v>
      </c>
      <c r="AA13" s="320"/>
      <c r="AB13" s="319" t="s">
        <v>22</v>
      </c>
      <c r="AC13" s="320"/>
      <c r="AD13" s="319" t="s">
        <v>49</v>
      </c>
      <c r="AE13" s="320"/>
      <c r="AF13" s="319" t="s">
        <v>50</v>
      </c>
      <c r="AG13" s="335"/>
      <c r="AH13" s="159"/>
      <c r="AI13" s="160"/>
    </row>
    <row r="14" spans="1:35" ht="12.75" customHeight="1">
      <c r="A14" s="336" t="s">
        <v>51</v>
      </c>
      <c r="B14" s="337"/>
      <c r="C14" s="337"/>
      <c r="D14" s="337"/>
      <c r="E14" s="337"/>
      <c r="F14" s="338"/>
      <c r="G14" s="161" t="s">
        <v>52</v>
      </c>
      <c r="H14" s="162"/>
      <c r="I14" s="163"/>
      <c r="J14" s="163"/>
      <c r="K14" s="164"/>
      <c r="L14" s="162"/>
      <c r="M14" s="163"/>
      <c r="N14" s="163"/>
      <c r="O14" s="165"/>
      <c r="P14" s="336" t="s">
        <v>53</v>
      </c>
      <c r="Q14" s="337"/>
      <c r="R14" s="337"/>
      <c r="S14" s="337"/>
      <c r="T14" s="337"/>
      <c r="U14" s="338"/>
      <c r="V14" s="362" t="s">
        <v>52</v>
      </c>
      <c r="W14" s="363"/>
      <c r="X14" s="162"/>
      <c r="Y14" s="164"/>
      <c r="Z14" s="162"/>
      <c r="AA14" s="164"/>
      <c r="AB14" s="162"/>
      <c r="AC14" s="164"/>
      <c r="AD14" s="162"/>
      <c r="AE14" s="164"/>
      <c r="AF14" s="162"/>
      <c r="AG14" s="165"/>
      <c r="AH14" s="159"/>
      <c r="AI14" s="160"/>
    </row>
    <row r="15" spans="1:35" ht="12.75" customHeight="1">
      <c r="A15" s="339"/>
      <c r="B15" s="340"/>
      <c r="C15" s="340"/>
      <c r="D15" s="340"/>
      <c r="E15" s="340"/>
      <c r="F15" s="341"/>
      <c r="G15" s="166" t="s">
        <v>54</v>
      </c>
      <c r="H15" s="167"/>
      <c r="I15" s="168"/>
      <c r="J15" s="168"/>
      <c r="K15" s="169"/>
      <c r="L15" s="167"/>
      <c r="M15" s="168"/>
      <c r="N15" s="168"/>
      <c r="O15" s="170"/>
      <c r="P15" s="339"/>
      <c r="Q15" s="340"/>
      <c r="R15" s="340"/>
      <c r="S15" s="340"/>
      <c r="T15" s="340"/>
      <c r="U15" s="341"/>
      <c r="V15" s="356" t="s">
        <v>54</v>
      </c>
      <c r="W15" s="357"/>
      <c r="X15" s="167"/>
      <c r="Y15" s="169"/>
      <c r="Z15" s="167"/>
      <c r="AA15" s="169"/>
      <c r="AB15" s="167"/>
      <c r="AC15" s="169"/>
      <c r="AD15" s="167"/>
      <c r="AE15" s="169"/>
      <c r="AF15" s="167"/>
      <c r="AG15" s="170"/>
      <c r="AH15" s="159"/>
      <c r="AI15" s="160"/>
    </row>
    <row r="16" spans="1:35" ht="15" customHeight="1">
      <c r="A16" s="99"/>
      <c r="B16" s="99"/>
      <c r="C16" s="99"/>
      <c r="D16" s="99"/>
      <c r="E16" s="99"/>
      <c r="F16" s="101"/>
      <c r="G16" s="99"/>
      <c r="H16" s="99"/>
      <c r="I16" s="99"/>
      <c r="J16" s="99"/>
      <c r="K16" s="99"/>
      <c r="L16" s="99"/>
      <c r="M16" s="99"/>
      <c r="N16" s="99"/>
      <c r="O16" s="171"/>
      <c r="P16" s="171"/>
      <c r="Q16" s="101"/>
      <c r="R16" s="101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71"/>
      <c r="AG16" s="171"/>
      <c r="AH16" s="3"/>
      <c r="AI16" s="3"/>
    </row>
    <row r="17" spans="1:35" ht="20" customHeight="1">
      <c r="A17" s="322" t="s">
        <v>20</v>
      </c>
      <c r="B17" s="323"/>
      <c r="C17" s="172" t="s">
        <v>52</v>
      </c>
      <c r="D17" s="173"/>
      <c r="E17" s="174"/>
      <c r="F17" s="175"/>
      <c r="G17" s="175"/>
      <c r="H17" s="176"/>
      <c r="I17" s="173"/>
      <c r="J17" s="175"/>
      <c r="K17" s="175"/>
      <c r="L17" s="175"/>
      <c r="M17" s="176"/>
      <c r="N17" s="173"/>
      <c r="O17" s="175"/>
      <c r="P17" s="175"/>
      <c r="Q17" s="175"/>
      <c r="R17" s="176"/>
      <c r="S17" s="173"/>
      <c r="T17" s="175"/>
      <c r="U17" s="175"/>
      <c r="V17" s="175"/>
      <c r="W17" s="176"/>
      <c r="X17" s="173"/>
      <c r="Y17" s="175"/>
      <c r="Z17" s="175"/>
      <c r="AA17" s="175"/>
      <c r="AB17" s="176"/>
      <c r="AC17" s="173"/>
      <c r="AD17" s="175"/>
      <c r="AE17" s="175"/>
      <c r="AF17" s="176"/>
      <c r="AG17" s="172" t="s">
        <v>52</v>
      </c>
      <c r="AH17" s="89"/>
      <c r="AI17" s="3"/>
    </row>
    <row r="18" spans="1:35" ht="20" customHeight="1">
      <c r="A18" s="324"/>
      <c r="B18" s="325"/>
      <c r="C18" s="177" t="s">
        <v>54</v>
      </c>
      <c r="D18" s="178"/>
      <c r="E18" s="179"/>
      <c r="F18" s="179"/>
      <c r="G18" s="179"/>
      <c r="H18" s="180"/>
      <c r="I18" s="178"/>
      <c r="J18" s="179"/>
      <c r="K18" s="179"/>
      <c r="L18" s="179"/>
      <c r="M18" s="180"/>
      <c r="N18" s="178"/>
      <c r="O18" s="179"/>
      <c r="P18" s="179"/>
      <c r="Q18" s="179"/>
      <c r="R18" s="180"/>
      <c r="S18" s="178"/>
      <c r="T18" s="179"/>
      <c r="U18" s="179"/>
      <c r="V18" s="179"/>
      <c r="W18" s="180"/>
      <c r="X18" s="178"/>
      <c r="Y18" s="179"/>
      <c r="Z18" s="179"/>
      <c r="AA18" s="179"/>
      <c r="AB18" s="180"/>
      <c r="AC18" s="178"/>
      <c r="AD18" s="179"/>
      <c r="AE18" s="179"/>
      <c r="AF18" s="180"/>
      <c r="AG18" s="181" t="s">
        <v>54</v>
      </c>
      <c r="AH18" s="89"/>
      <c r="AI18" s="3"/>
    </row>
    <row r="19" spans="1:35" ht="20" customHeight="1">
      <c r="A19" s="322" t="s">
        <v>21</v>
      </c>
      <c r="B19" s="323"/>
      <c r="C19" s="172" t="s">
        <v>52</v>
      </c>
      <c r="D19" s="173"/>
      <c r="E19" s="175"/>
      <c r="F19" s="175"/>
      <c r="G19" s="175"/>
      <c r="H19" s="176"/>
      <c r="I19" s="173"/>
      <c r="J19" s="175"/>
      <c r="K19" s="175"/>
      <c r="L19" s="175"/>
      <c r="M19" s="176"/>
      <c r="N19" s="173"/>
      <c r="O19" s="175"/>
      <c r="P19" s="175"/>
      <c r="Q19" s="175"/>
      <c r="R19" s="176"/>
      <c r="S19" s="173"/>
      <c r="T19" s="175"/>
      <c r="U19" s="175"/>
      <c r="V19" s="175"/>
      <c r="W19" s="176"/>
      <c r="X19" s="173"/>
      <c r="Y19" s="175"/>
      <c r="Z19" s="175"/>
      <c r="AA19" s="175"/>
      <c r="AB19" s="176"/>
      <c r="AC19" s="173"/>
      <c r="AD19" s="175"/>
      <c r="AE19" s="175"/>
      <c r="AF19" s="176"/>
      <c r="AG19" s="182" t="s">
        <v>52</v>
      </c>
      <c r="AH19" s="89"/>
      <c r="AI19" s="3"/>
    </row>
    <row r="20" spans="1:35" ht="20" customHeight="1">
      <c r="A20" s="324"/>
      <c r="B20" s="325"/>
      <c r="C20" s="177" t="s">
        <v>54</v>
      </c>
      <c r="D20" s="178"/>
      <c r="E20" s="179"/>
      <c r="F20" s="179"/>
      <c r="G20" s="179"/>
      <c r="H20" s="180"/>
      <c r="I20" s="178"/>
      <c r="J20" s="179"/>
      <c r="K20" s="179"/>
      <c r="L20" s="179"/>
      <c r="M20" s="180"/>
      <c r="N20" s="178"/>
      <c r="O20" s="179"/>
      <c r="P20" s="179"/>
      <c r="Q20" s="179"/>
      <c r="R20" s="180"/>
      <c r="S20" s="178"/>
      <c r="T20" s="179"/>
      <c r="U20" s="179"/>
      <c r="V20" s="179"/>
      <c r="W20" s="180"/>
      <c r="X20" s="178"/>
      <c r="Y20" s="179"/>
      <c r="Z20" s="179"/>
      <c r="AA20" s="179"/>
      <c r="AB20" s="180"/>
      <c r="AC20" s="178"/>
      <c r="AD20" s="179"/>
      <c r="AE20" s="179"/>
      <c r="AF20" s="180"/>
      <c r="AG20" s="177" t="s">
        <v>54</v>
      </c>
      <c r="AH20" s="89"/>
      <c r="AI20" s="3"/>
    </row>
    <row r="21" spans="1:35" ht="20" customHeight="1">
      <c r="A21" s="322" t="s">
        <v>22</v>
      </c>
      <c r="B21" s="323"/>
      <c r="C21" s="172" t="s">
        <v>52</v>
      </c>
      <c r="D21" s="173"/>
      <c r="E21" s="175"/>
      <c r="F21" s="175"/>
      <c r="G21" s="175"/>
      <c r="H21" s="176"/>
      <c r="I21" s="173"/>
      <c r="J21" s="175"/>
      <c r="K21" s="175"/>
      <c r="L21" s="175"/>
      <c r="M21" s="176"/>
      <c r="N21" s="173"/>
      <c r="O21" s="175"/>
      <c r="P21" s="175"/>
      <c r="Q21" s="175"/>
      <c r="R21" s="176"/>
      <c r="S21" s="173"/>
      <c r="T21" s="175"/>
      <c r="U21" s="175"/>
      <c r="V21" s="175"/>
      <c r="W21" s="176"/>
      <c r="X21" s="173"/>
      <c r="Y21" s="175"/>
      <c r="Z21" s="175"/>
      <c r="AA21" s="175"/>
      <c r="AB21" s="176"/>
      <c r="AC21" s="173"/>
      <c r="AD21" s="175"/>
      <c r="AE21" s="175"/>
      <c r="AF21" s="176"/>
      <c r="AG21" s="172" t="s">
        <v>52</v>
      </c>
      <c r="AH21" s="89"/>
      <c r="AI21" s="3"/>
    </row>
    <row r="22" spans="1:35" ht="20" customHeight="1">
      <c r="A22" s="324"/>
      <c r="B22" s="325"/>
      <c r="C22" s="177" t="s">
        <v>54</v>
      </c>
      <c r="D22" s="178"/>
      <c r="E22" s="179"/>
      <c r="F22" s="179"/>
      <c r="G22" s="179"/>
      <c r="H22" s="180"/>
      <c r="I22" s="178"/>
      <c r="J22" s="179"/>
      <c r="K22" s="179"/>
      <c r="L22" s="179"/>
      <c r="M22" s="180"/>
      <c r="N22" s="178"/>
      <c r="O22" s="179"/>
      <c r="P22" s="179"/>
      <c r="Q22" s="179"/>
      <c r="R22" s="180"/>
      <c r="S22" s="178"/>
      <c r="T22" s="179"/>
      <c r="U22" s="179"/>
      <c r="V22" s="179"/>
      <c r="W22" s="180"/>
      <c r="X22" s="178"/>
      <c r="Y22" s="179"/>
      <c r="Z22" s="179"/>
      <c r="AA22" s="179"/>
      <c r="AB22" s="180"/>
      <c r="AC22" s="178"/>
      <c r="AD22" s="179"/>
      <c r="AE22" s="179"/>
      <c r="AF22" s="180"/>
      <c r="AG22" s="177" t="s">
        <v>54</v>
      </c>
      <c r="AH22" s="89"/>
      <c r="AI22" s="3"/>
    </row>
    <row r="23" spans="1:35" ht="20" customHeight="1">
      <c r="A23" s="322" t="s">
        <v>49</v>
      </c>
      <c r="B23" s="323"/>
      <c r="C23" s="172" t="s">
        <v>52</v>
      </c>
      <c r="D23" s="173"/>
      <c r="E23" s="175"/>
      <c r="F23" s="175"/>
      <c r="G23" s="175"/>
      <c r="H23" s="176"/>
      <c r="I23" s="173"/>
      <c r="J23" s="175"/>
      <c r="K23" s="175"/>
      <c r="L23" s="175"/>
      <c r="M23" s="176"/>
      <c r="N23" s="173"/>
      <c r="O23" s="175"/>
      <c r="P23" s="175"/>
      <c r="Q23" s="175"/>
      <c r="R23" s="176"/>
      <c r="S23" s="173"/>
      <c r="T23" s="175"/>
      <c r="U23" s="175"/>
      <c r="V23" s="175"/>
      <c r="W23" s="176"/>
      <c r="X23" s="173"/>
      <c r="Y23" s="175"/>
      <c r="Z23" s="175"/>
      <c r="AA23" s="175"/>
      <c r="AB23" s="176"/>
      <c r="AC23" s="173"/>
      <c r="AD23" s="175"/>
      <c r="AE23" s="175"/>
      <c r="AF23" s="176"/>
      <c r="AG23" s="172" t="s">
        <v>52</v>
      </c>
      <c r="AH23" s="89"/>
      <c r="AI23" s="3"/>
    </row>
    <row r="24" spans="1:35" ht="20" customHeight="1">
      <c r="A24" s="324"/>
      <c r="B24" s="325"/>
      <c r="C24" s="177" t="s">
        <v>54</v>
      </c>
      <c r="D24" s="178"/>
      <c r="E24" s="179"/>
      <c r="F24" s="179"/>
      <c r="G24" s="179"/>
      <c r="H24" s="180"/>
      <c r="I24" s="178"/>
      <c r="J24" s="179"/>
      <c r="K24" s="179"/>
      <c r="L24" s="179"/>
      <c r="M24" s="180"/>
      <c r="N24" s="178"/>
      <c r="O24" s="179"/>
      <c r="P24" s="179"/>
      <c r="Q24" s="179"/>
      <c r="R24" s="180"/>
      <c r="S24" s="178"/>
      <c r="T24" s="179"/>
      <c r="U24" s="179"/>
      <c r="V24" s="179"/>
      <c r="W24" s="180"/>
      <c r="X24" s="178"/>
      <c r="Y24" s="179"/>
      <c r="Z24" s="179"/>
      <c r="AA24" s="179"/>
      <c r="AB24" s="180"/>
      <c r="AC24" s="178"/>
      <c r="AD24" s="179"/>
      <c r="AE24" s="179"/>
      <c r="AF24" s="180"/>
      <c r="AG24" s="177" t="s">
        <v>54</v>
      </c>
      <c r="AH24" s="89"/>
      <c r="AI24" s="3"/>
    </row>
    <row r="25" spans="1:35" ht="9" customHeight="1">
      <c r="A25" s="183"/>
      <c r="B25" s="139"/>
      <c r="C25" s="103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103"/>
      <c r="AH25" s="3"/>
      <c r="AI25" s="3"/>
    </row>
    <row r="26" spans="1:35" ht="20" customHeight="1">
      <c r="A26" s="322" t="s">
        <v>50</v>
      </c>
      <c r="B26" s="323"/>
      <c r="C26" s="172" t="s">
        <v>52</v>
      </c>
      <c r="D26" s="173"/>
      <c r="E26" s="175"/>
      <c r="F26" s="175"/>
      <c r="G26" s="175"/>
      <c r="H26" s="176"/>
      <c r="I26" s="173"/>
      <c r="J26" s="175"/>
      <c r="K26" s="175"/>
      <c r="L26" s="175"/>
      <c r="M26" s="176"/>
      <c r="N26" s="173"/>
      <c r="O26" s="175"/>
      <c r="P26" s="175"/>
      <c r="Q26" s="175"/>
      <c r="R26" s="176"/>
      <c r="S26" s="173"/>
      <c r="T26" s="175"/>
      <c r="U26" s="175"/>
      <c r="V26" s="175"/>
      <c r="W26" s="176"/>
      <c r="X26" s="173"/>
      <c r="Y26" s="175"/>
      <c r="Z26" s="175"/>
      <c r="AA26" s="175"/>
      <c r="AB26" s="176"/>
      <c r="AC26" s="173"/>
      <c r="AD26" s="175"/>
      <c r="AE26" s="175"/>
      <c r="AF26" s="176"/>
      <c r="AG26" s="172" t="s">
        <v>52</v>
      </c>
      <c r="AH26" s="89"/>
      <c r="AI26" s="3"/>
    </row>
    <row r="27" spans="1:35" ht="20" customHeight="1">
      <c r="A27" s="324"/>
      <c r="B27" s="325"/>
      <c r="C27" s="177" t="s">
        <v>54</v>
      </c>
      <c r="D27" s="178"/>
      <c r="E27" s="179"/>
      <c r="F27" s="179"/>
      <c r="G27" s="179"/>
      <c r="H27" s="180"/>
      <c r="I27" s="178"/>
      <c r="J27" s="179"/>
      <c r="K27" s="179"/>
      <c r="L27" s="179"/>
      <c r="M27" s="180"/>
      <c r="N27" s="178"/>
      <c r="O27" s="179"/>
      <c r="P27" s="179"/>
      <c r="Q27" s="179"/>
      <c r="R27" s="180"/>
      <c r="S27" s="178"/>
      <c r="T27" s="179"/>
      <c r="U27" s="179"/>
      <c r="V27" s="179"/>
      <c r="W27" s="180"/>
      <c r="X27" s="178"/>
      <c r="Y27" s="179"/>
      <c r="Z27" s="179"/>
      <c r="AA27" s="179"/>
      <c r="AB27" s="180"/>
      <c r="AC27" s="178"/>
      <c r="AD27" s="179"/>
      <c r="AE27" s="179"/>
      <c r="AF27" s="180"/>
      <c r="AG27" s="177" t="s">
        <v>54</v>
      </c>
      <c r="AH27" s="89"/>
      <c r="AI27" s="3"/>
    </row>
    <row r="28" spans="1:35" ht="9" customHeight="1">
      <c r="A28" s="184"/>
      <c r="B28" s="184"/>
      <c r="C28" s="185"/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4"/>
      <c r="AF28" s="184"/>
      <c r="AG28" s="184"/>
      <c r="AH28" s="3"/>
      <c r="AI28" s="3"/>
    </row>
    <row r="29" spans="1:35" ht="15" customHeight="1">
      <c r="A29" s="186"/>
      <c r="B29" s="186"/>
      <c r="C29" s="186"/>
      <c r="D29" s="186"/>
      <c r="E29" s="186"/>
      <c r="F29" s="186"/>
      <c r="G29" s="186"/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6"/>
      <c r="AA29" s="186"/>
      <c r="AB29" s="186"/>
      <c r="AC29" s="186"/>
      <c r="AD29" s="186"/>
      <c r="AE29" s="186"/>
      <c r="AF29" s="186"/>
      <c r="AG29" s="186"/>
      <c r="AH29" s="27"/>
      <c r="AI29" s="27"/>
    </row>
    <row r="30" spans="1:35" ht="20" customHeight="1">
      <c r="A30" s="344" t="s">
        <v>55</v>
      </c>
      <c r="B30" s="345"/>
      <c r="C30" s="345"/>
      <c r="D30" s="345"/>
      <c r="E30" s="345"/>
      <c r="F30" s="345"/>
      <c r="G30" s="345"/>
      <c r="H30" s="345"/>
      <c r="I30" s="345"/>
      <c r="J30" s="345"/>
      <c r="K30" s="345"/>
      <c r="L30" s="345"/>
      <c r="M30" s="345"/>
      <c r="N30" s="345"/>
      <c r="O30" s="345"/>
      <c r="P30" s="345"/>
      <c r="Q30" s="345"/>
      <c r="R30" s="345"/>
      <c r="S30" s="345"/>
      <c r="T30" s="345"/>
      <c r="U30" s="345"/>
      <c r="V30" s="345"/>
      <c r="W30" s="345"/>
      <c r="X30" s="345"/>
      <c r="Y30" s="345"/>
      <c r="Z30" s="345"/>
      <c r="AA30" s="345"/>
      <c r="AB30" s="345"/>
      <c r="AC30" s="346"/>
      <c r="AD30" s="346"/>
      <c r="AE30" s="346"/>
      <c r="AF30" s="346"/>
      <c r="AG30" s="347"/>
      <c r="AH30" s="187"/>
      <c r="AI30" s="27"/>
    </row>
    <row r="31" spans="1:35" ht="20" customHeight="1">
      <c r="A31" s="283" t="s">
        <v>56</v>
      </c>
      <c r="B31" s="284"/>
      <c r="C31" s="284"/>
      <c r="D31" s="364"/>
      <c r="E31" s="283" t="s">
        <v>57</v>
      </c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5"/>
      <c r="AC31" s="292" t="s">
        <v>58</v>
      </c>
      <c r="AD31" s="293"/>
      <c r="AE31" s="293"/>
      <c r="AF31" s="293"/>
      <c r="AG31" s="294"/>
      <c r="AH31" s="188"/>
      <c r="AI31" s="27"/>
    </row>
    <row r="32" spans="1:35" ht="15" customHeight="1">
      <c r="A32" s="333" t="s">
        <v>59</v>
      </c>
      <c r="B32" s="290"/>
      <c r="C32" s="290"/>
      <c r="D32" s="334"/>
      <c r="E32" s="358" t="s">
        <v>20</v>
      </c>
      <c r="F32" s="299"/>
      <c r="G32" s="299"/>
      <c r="H32" s="300"/>
      <c r="I32" s="298" t="s">
        <v>21</v>
      </c>
      <c r="J32" s="299"/>
      <c r="K32" s="299"/>
      <c r="L32" s="300"/>
      <c r="M32" s="298" t="s">
        <v>22</v>
      </c>
      <c r="N32" s="299"/>
      <c r="O32" s="299"/>
      <c r="P32" s="300"/>
      <c r="Q32" s="289" t="s">
        <v>49</v>
      </c>
      <c r="R32" s="290"/>
      <c r="S32" s="290"/>
      <c r="T32" s="291"/>
      <c r="U32" s="289" t="s">
        <v>50</v>
      </c>
      <c r="V32" s="290"/>
      <c r="W32" s="290"/>
      <c r="X32" s="334"/>
      <c r="Y32" s="358" t="s">
        <v>60</v>
      </c>
      <c r="Z32" s="299"/>
      <c r="AA32" s="299"/>
      <c r="AB32" s="370"/>
      <c r="AC32" s="295"/>
      <c r="AD32" s="296"/>
      <c r="AE32" s="296"/>
      <c r="AF32" s="296"/>
      <c r="AG32" s="297"/>
      <c r="AH32" s="189"/>
      <c r="AI32" s="3"/>
    </row>
    <row r="33" spans="1:35" ht="31.5" customHeight="1">
      <c r="A33" s="331" t="s">
        <v>61</v>
      </c>
      <c r="B33" s="310"/>
      <c r="C33" s="310"/>
      <c r="D33" s="321"/>
      <c r="E33" s="331" t="s">
        <v>61</v>
      </c>
      <c r="F33" s="310"/>
      <c r="G33" s="310"/>
      <c r="H33" s="311"/>
      <c r="I33" s="309" t="s">
        <v>61</v>
      </c>
      <c r="J33" s="310"/>
      <c r="K33" s="310"/>
      <c r="L33" s="311"/>
      <c r="M33" s="309" t="s">
        <v>61</v>
      </c>
      <c r="N33" s="310"/>
      <c r="O33" s="310"/>
      <c r="P33" s="311"/>
      <c r="Q33" s="309" t="s">
        <v>61</v>
      </c>
      <c r="R33" s="310"/>
      <c r="S33" s="310"/>
      <c r="T33" s="311"/>
      <c r="U33" s="309" t="s">
        <v>61</v>
      </c>
      <c r="V33" s="310"/>
      <c r="W33" s="310"/>
      <c r="X33" s="321"/>
      <c r="Y33" s="331" t="s">
        <v>61</v>
      </c>
      <c r="Z33" s="310"/>
      <c r="AA33" s="310"/>
      <c r="AB33" s="332"/>
      <c r="AC33" s="359" t="s">
        <v>61</v>
      </c>
      <c r="AD33" s="360"/>
      <c r="AE33" s="360"/>
      <c r="AF33" s="360"/>
      <c r="AG33" s="361"/>
      <c r="AH33" s="189"/>
      <c r="AI33" s="3"/>
    </row>
    <row r="34" spans="1:35" ht="30" customHeight="1">
      <c r="A34" s="190" t="s">
        <v>62</v>
      </c>
      <c r="B34" s="191"/>
      <c r="C34" s="191"/>
      <c r="D34" s="192"/>
      <c r="E34" s="193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5"/>
      <c r="AD34" s="195"/>
      <c r="AE34" s="195"/>
      <c r="AF34" s="195"/>
      <c r="AG34" s="196"/>
      <c r="AH34" s="89"/>
      <c r="AI34" s="3"/>
    </row>
    <row r="35" spans="1:35" ht="15" customHeight="1">
      <c r="A35" s="99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3"/>
      <c r="AI35" s="3"/>
    </row>
    <row r="36" spans="1:35" ht="20" customHeight="1">
      <c r="A36" s="369" t="s">
        <v>63</v>
      </c>
      <c r="B36" s="354"/>
      <c r="C36" s="354"/>
      <c r="D36" s="354"/>
      <c r="E36" s="354"/>
      <c r="F36" s="354"/>
      <c r="G36" s="354"/>
      <c r="H36" s="354"/>
      <c r="I36" s="354"/>
      <c r="J36" s="354"/>
      <c r="K36" s="354"/>
      <c r="L36" s="354"/>
      <c r="M36" s="354"/>
      <c r="N36" s="354"/>
      <c r="O36" s="354"/>
      <c r="P36" s="354"/>
      <c r="Q36" s="354"/>
      <c r="R36" s="354"/>
      <c r="S36" s="354"/>
      <c r="T36" s="354"/>
      <c r="U36" s="354"/>
      <c r="V36" s="354"/>
      <c r="W36" s="354"/>
      <c r="X36" s="354"/>
      <c r="Y36" s="354"/>
      <c r="Z36" s="354"/>
      <c r="AA36" s="354"/>
      <c r="AB36" s="354"/>
      <c r="AC36" s="354"/>
      <c r="AD36" s="354"/>
      <c r="AE36" s="354"/>
      <c r="AF36" s="354"/>
      <c r="AG36" s="355"/>
      <c r="AH36" s="104"/>
      <c r="AI36" s="105"/>
    </row>
    <row r="37" spans="1:35" ht="24.75" customHeight="1">
      <c r="A37" s="197" t="s">
        <v>44</v>
      </c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98"/>
      <c r="P37" s="199" t="s">
        <v>64</v>
      </c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  <c r="AC37" s="200"/>
      <c r="AD37" s="200"/>
      <c r="AE37" s="200"/>
      <c r="AF37" s="200"/>
      <c r="AG37" s="201"/>
      <c r="AH37" s="89"/>
      <c r="AI37" s="3"/>
    </row>
    <row r="38" spans="1:35" ht="24.75" customHeight="1">
      <c r="A38" s="202" t="s">
        <v>45</v>
      </c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203"/>
      <c r="P38" s="204" t="s">
        <v>65</v>
      </c>
      <c r="Q38" s="205"/>
      <c r="R38" s="205"/>
      <c r="S38" s="205"/>
      <c r="T38" s="205"/>
      <c r="U38" s="205"/>
      <c r="V38" s="205"/>
      <c r="W38" s="205"/>
      <c r="X38" s="205"/>
      <c r="Y38" s="205"/>
      <c r="Z38" s="205"/>
      <c r="AA38" s="205"/>
      <c r="AB38" s="205"/>
      <c r="AC38" s="205"/>
      <c r="AD38" s="205"/>
      <c r="AE38" s="205"/>
      <c r="AF38" s="205"/>
      <c r="AG38" s="206"/>
      <c r="AH38" s="89"/>
      <c r="AI38" s="3"/>
    </row>
  </sheetData>
  <mergeCells count="51">
    <mergeCell ref="A36:AG36"/>
    <mergeCell ref="Y32:AB32"/>
    <mergeCell ref="A31:D31"/>
    <mergeCell ref="A26:B27"/>
    <mergeCell ref="A23:B24"/>
    <mergeCell ref="M33:P33"/>
    <mergeCell ref="A2:J3"/>
    <mergeCell ref="I33:L33"/>
    <mergeCell ref="E33:H33"/>
    <mergeCell ref="A33:D33"/>
    <mergeCell ref="A32:D32"/>
    <mergeCell ref="AF13:AG13"/>
    <mergeCell ref="P14:U15"/>
    <mergeCell ref="F7:O7"/>
    <mergeCell ref="AB13:AC13"/>
    <mergeCell ref="X13:Y13"/>
    <mergeCell ref="A30:AG30"/>
    <mergeCell ref="F10:O11"/>
    <mergeCell ref="H13:K13"/>
    <mergeCell ref="U7:AG7"/>
    <mergeCell ref="V15:W15"/>
    <mergeCell ref="E32:H32"/>
    <mergeCell ref="V14:W14"/>
    <mergeCell ref="A14:F15"/>
    <mergeCell ref="A17:B18"/>
    <mergeCell ref="I32:L32"/>
    <mergeCell ref="A19:B20"/>
    <mergeCell ref="A21:B22"/>
    <mergeCell ref="E5:O5"/>
    <mergeCell ref="AF2:AG2"/>
    <mergeCell ref="AD13:AE13"/>
    <mergeCell ref="AF3:AG3"/>
    <mergeCell ref="K2:L3"/>
    <mergeCell ref="V5:AG5"/>
    <mergeCell ref="Q33:T33"/>
    <mergeCell ref="M2:O3"/>
    <mergeCell ref="AD3:AE3"/>
    <mergeCell ref="Z13:AA13"/>
    <mergeCell ref="U33:X33"/>
    <mergeCell ref="Y33:AB33"/>
    <mergeCell ref="AC33:AG33"/>
    <mergeCell ref="U32:X32"/>
    <mergeCell ref="G1:AG1"/>
    <mergeCell ref="E31:AB31"/>
    <mergeCell ref="X2:Z3"/>
    <mergeCell ref="Q32:T32"/>
    <mergeCell ref="AC31:AG32"/>
    <mergeCell ref="M32:P32"/>
    <mergeCell ref="AD2:AE2"/>
    <mergeCell ref="AA2:AC3"/>
    <mergeCell ref="P2:W3"/>
  </mergeCells>
  <pageMargins left="0.29527599999999998" right="0" top="0" bottom="0" header="0.51181100000000002" footer="0.51181100000000002"/>
  <pageSetup scale="89" orientation="portrait"/>
  <headerFooter>
    <oddFooter>&amp;L&amp;"Helvetica Neue,Regular"&amp;11&amp;K000000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8"/>
  <sheetViews>
    <sheetView showGridLines="0" workbookViewId="0"/>
  </sheetViews>
  <sheetFormatPr baseColWidth="10" defaultColWidth="10.28515625" defaultRowHeight="20" customHeight="1" x14ac:dyDescent="0"/>
  <cols>
    <col min="1" max="1" width="3.140625" style="208" customWidth="1"/>
    <col min="2" max="33" width="3" style="208" customWidth="1"/>
    <col min="34" max="35" width="2.7109375" style="208" customWidth="1"/>
    <col min="36" max="256" width="10.28515625" style="208" customWidth="1"/>
  </cols>
  <sheetData>
    <row r="1" spans="1:35" ht="89.25" customHeight="1">
      <c r="A1" s="86"/>
      <c r="B1" s="87"/>
      <c r="C1" s="88"/>
      <c r="D1" s="88"/>
      <c r="E1" s="88"/>
      <c r="F1" s="88"/>
      <c r="G1" s="281" t="s">
        <v>30</v>
      </c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282"/>
      <c r="AC1" s="282"/>
      <c r="AD1" s="282"/>
      <c r="AE1" s="282"/>
      <c r="AF1" s="282"/>
      <c r="AG1" s="282"/>
      <c r="AH1" s="12"/>
      <c r="AI1" s="12"/>
    </row>
    <row r="2" spans="1:35" ht="27" customHeight="1">
      <c r="A2" s="365" t="s">
        <v>31</v>
      </c>
      <c r="B2" s="366"/>
      <c r="C2" s="366"/>
      <c r="D2" s="366"/>
      <c r="E2" s="366"/>
      <c r="F2" s="366"/>
      <c r="G2" s="366"/>
      <c r="H2" s="366"/>
      <c r="I2" s="366"/>
      <c r="J2" s="366"/>
      <c r="K2" s="312" t="s">
        <v>32</v>
      </c>
      <c r="L2" s="313"/>
      <c r="M2" s="312" t="s">
        <v>33</v>
      </c>
      <c r="N2" s="313"/>
      <c r="O2" s="314"/>
      <c r="P2" s="305" t="s">
        <v>34</v>
      </c>
      <c r="Q2" s="306"/>
      <c r="R2" s="306"/>
      <c r="S2" s="306"/>
      <c r="T2" s="306"/>
      <c r="U2" s="306"/>
      <c r="V2" s="306"/>
      <c r="W2" s="306"/>
      <c r="X2" s="286" t="s">
        <v>35</v>
      </c>
      <c r="Y2" s="287"/>
      <c r="Z2" s="287"/>
      <c r="AA2" s="286" t="str">
        <f>'Feld 5er Gruppe - Tabelle 1 - T'!B4</f>
        <v xml:space="preserve">U14 </v>
      </c>
      <c r="AB2" s="287"/>
      <c r="AC2" s="303"/>
      <c r="AD2" s="301" t="s">
        <v>36</v>
      </c>
      <c r="AE2" s="302"/>
      <c r="AF2" s="329" t="s">
        <v>37</v>
      </c>
      <c r="AG2" s="330"/>
      <c r="AH2" s="89"/>
      <c r="AI2" s="3"/>
    </row>
    <row r="3" spans="1:35" ht="27.75" customHeight="1">
      <c r="A3" s="367"/>
      <c r="B3" s="368"/>
      <c r="C3" s="368"/>
      <c r="D3" s="368"/>
      <c r="E3" s="368"/>
      <c r="F3" s="368"/>
      <c r="G3" s="368"/>
      <c r="H3" s="368"/>
      <c r="I3" s="368"/>
      <c r="J3" s="368"/>
      <c r="K3" s="315"/>
      <c r="L3" s="315"/>
      <c r="M3" s="315"/>
      <c r="N3" s="315"/>
      <c r="O3" s="316"/>
      <c r="P3" s="307"/>
      <c r="Q3" s="308"/>
      <c r="R3" s="308"/>
      <c r="S3" s="308"/>
      <c r="T3" s="308"/>
      <c r="U3" s="308"/>
      <c r="V3" s="308"/>
      <c r="W3" s="308"/>
      <c r="X3" s="288"/>
      <c r="Y3" s="288"/>
      <c r="Z3" s="288"/>
      <c r="AA3" s="288"/>
      <c r="AB3" s="288"/>
      <c r="AC3" s="304"/>
      <c r="AD3" s="317"/>
      <c r="AE3" s="318"/>
      <c r="AF3" s="317"/>
      <c r="AG3" s="318"/>
      <c r="AH3" s="89"/>
      <c r="AI3" s="3"/>
    </row>
    <row r="4" spans="1:35" ht="15" customHeight="1">
      <c r="A4" s="90"/>
      <c r="B4" s="90"/>
      <c r="C4" s="90"/>
      <c r="D4" s="90"/>
      <c r="E4" s="90"/>
      <c r="F4" s="90"/>
      <c r="G4" s="91"/>
      <c r="H4" s="91"/>
      <c r="I4" s="91"/>
      <c r="J4" s="92"/>
      <c r="K4" s="91"/>
      <c r="L4" s="93"/>
      <c r="M4" s="91"/>
      <c r="N4" s="91"/>
      <c r="O4" s="91"/>
      <c r="P4" s="91"/>
      <c r="Q4" s="94"/>
      <c r="R4" s="94"/>
      <c r="S4" s="95"/>
      <c r="T4" s="96"/>
      <c r="U4" s="96"/>
      <c r="V4" s="96"/>
      <c r="W4" s="96"/>
      <c r="X4" s="97"/>
      <c r="Y4" s="98"/>
      <c r="Z4" s="96"/>
      <c r="AA4" s="98"/>
      <c r="AB4" s="98"/>
      <c r="AC4" s="96"/>
      <c r="AD4" s="99"/>
      <c r="AE4" s="99"/>
      <c r="AF4" s="99"/>
      <c r="AG4" s="99"/>
      <c r="AH4" s="3"/>
      <c r="AI4" s="3"/>
    </row>
    <row r="5" spans="1:35" ht="30" customHeight="1">
      <c r="A5" s="100" t="s">
        <v>38</v>
      </c>
      <c r="B5" s="101"/>
      <c r="C5" s="101"/>
      <c r="D5" s="101"/>
      <c r="E5" s="326" t="s">
        <v>39</v>
      </c>
      <c r="F5" s="327"/>
      <c r="G5" s="327"/>
      <c r="H5" s="327"/>
      <c r="I5" s="327"/>
      <c r="J5" s="327"/>
      <c r="K5" s="327"/>
      <c r="L5" s="327"/>
      <c r="M5" s="327"/>
      <c r="N5" s="327"/>
      <c r="O5" s="328"/>
      <c r="P5" s="100" t="s">
        <v>40</v>
      </c>
      <c r="Q5" s="99"/>
      <c r="R5" s="99"/>
      <c r="S5" s="101"/>
      <c r="T5" s="102"/>
      <c r="U5" s="102"/>
      <c r="V5" s="326" t="s">
        <v>41</v>
      </c>
      <c r="W5" s="354"/>
      <c r="X5" s="354"/>
      <c r="Y5" s="354"/>
      <c r="Z5" s="354"/>
      <c r="AA5" s="354"/>
      <c r="AB5" s="354"/>
      <c r="AC5" s="354"/>
      <c r="AD5" s="354"/>
      <c r="AE5" s="354"/>
      <c r="AF5" s="354"/>
      <c r="AG5" s="355"/>
      <c r="AH5" s="104"/>
      <c r="AI5" s="105"/>
    </row>
    <row r="6" spans="1:35" ht="15" customHeight="1">
      <c r="A6" s="106"/>
      <c r="B6" s="106"/>
      <c r="C6" s="106"/>
      <c r="D6" s="106"/>
      <c r="E6" s="106"/>
      <c r="F6" s="106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6"/>
      <c r="R6" s="106"/>
      <c r="S6" s="106"/>
      <c r="T6" s="107"/>
      <c r="U6" s="107"/>
      <c r="V6" s="107"/>
      <c r="W6" s="107"/>
      <c r="X6" s="107"/>
      <c r="Y6" s="107"/>
      <c r="Z6" s="107"/>
      <c r="AA6" s="106"/>
      <c r="AB6" s="107"/>
      <c r="AC6" s="106"/>
      <c r="AD6" s="106"/>
      <c r="AE6" s="106"/>
      <c r="AF6" s="107"/>
      <c r="AG6" s="107"/>
      <c r="AH6" s="105"/>
      <c r="AI6" s="105"/>
    </row>
    <row r="7" spans="1:35" ht="54.75" customHeight="1">
      <c r="A7" s="108" t="s">
        <v>42</v>
      </c>
      <c r="B7" s="109"/>
      <c r="C7" s="109"/>
      <c r="D7" s="109"/>
      <c r="E7" s="109"/>
      <c r="F7" s="342"/>
      <c r="G7" s="342"/>
      <c r="H7" s="342"/>
      <c r="I7" s="342"/>
      <c r="J7" s="342"/>
      <c r="K7" s="342"/>
      <c r="L7" s="342"/>
      <c r="M7" s="342"/>
      <c r="N7" s="342"/>
      <c r="O7" s="343"/>
      <c r="P7" s="110" t="s">
        <v>43</v>
      </c>
      <c r="Q7" s="111"/>
      <c r="R7" s="111"/>
      <c r="S7" s="109"/>
      <c r="T7" s="109"/>
      <c r="U7" s="342"/>
      <c r="V7" s="342"/>
      <c r="W7" s="342"/>
      <c r="X7" s="342"/>
      <c r="Y7" s="342"/>
      <c r="Z7" s="342"/>
      <c r="AA7" s="342"/>
      <c r="AB7" s="342"/>
      <c r="AC7" s="342"/>
      <c r="AD7" s="342"/>
      <c r="AE7" s="342"/>
      <c r="AF7" s="342"/>
      <c r="AG7" s="353"/>
      <c r="AH7" s="112"/>
      <c r="AI7" s="113"/>
    </row>
    <row r="8" spans="1:35" ht="15" customHeight="1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5"/>
      <c r="Y8" s="114"/>
      <c r="Z8" s="114"/>
      <c r="AA8" s="116"/>
      <c r="AB8" s="116"/>
      <c r="AC8" s="116"/>
      <c r="AD8" s="116"/>
      <c r="AE8" s="116"/>
      <c r="AF8" s="116"/>
      <c r="AG8" s="116"/>
      <c r="AH8" s="3"/>
      <c r="AI8" s="3"/>
    </row>
    <row r="9" spans="1:35" ht="9" customHeight="1">
      <c r="A9" s="117"/>
      <c r="B9" s="117"/>
      <c r="C9" s="117"/>
      <c r="D9" s="117"/>
      <c r="E9" s="117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7"/>
      <c r="Q9" s="117"/>
      <c r="R9" s="117"/>
      <c r="S9" s="117"/>
      <c r="T9" s="117"/>
      <c r="U9" s="117"/>
      <c r="V9" s="117"/>
      <c r="W9" s="117"/>
      <c r="X9" s="119"/>
      <c r="Y9" s="117"/>
      <c r="Z9" s="117"/>
      <c r="AA9" s="117"/>
      <c r="AB9" s="117"/>
      <c r="AC9" s="117"/>
      <c r="AD9" s="117"/>
      <c r="AE9" s="117"/>
      <c r="AF9" s="117"/>
      <c r="AG9" s="117"/>
      <c r="AH9" s="3"/>
      <c r="AI9" s="3"/>
    </row>
    <row r="10" spans="1:35" ht="22.5" customHeight="1">
      <c r="A10" s="120" t="s">
        <v>44</v>
      </c>
      <c r="B10" s="121"/>
      <c r="C10" s="122"/>
      <c r="D10" s="122"/>
      <c r="E10" s="122"/>
      <c r="F10" s="348"/>
      <c r="G10" s="348"/>
      <c r="H10" s="348"/>
      <c r="I10" s="348"/>
      <c r="J10" s="348"/>
      <c r="K10" s="348"/>
      <c r="L10" s="348"/>
      <c r="M10" s="348"/>
      <c r="N10" s="348"/>
      <c r="O10" s="349"/>
      <c r="P10" s="123" t="s">
        <v>45</v>
      </c>
      <c r="Q10" s="124"/>
      <c r="R10" s="124"/>
      <c r="S10" s="124"/>
      <c r="T10" s="125"/>
      <c r="U10" s="125"/>
      <c r="V10" s="126"/>
      <c r="W10" s="126"/>
      <c r="X10" s="127"/>
      <c r="Y10" s="126"/>
      <c r="Z10" s="126"/>
      <c r="AA10" s="126"/>
      <c r="AB10" s="126"/>
      <c r="AC10" s="126"/>
      <c r="AD10" s="126"/>
      <c r="AE10" s="126"/>
      <c r="AF10" s="128"/>
      <c r="AG10" s="129"/>
      <c r="AH10" s="104"/>
      <c r="AI10" s="105"/>
    </row>
    <row r="11" spans="1:35" ht="22.5" customHeight="1">
      <c r="A11" s="130"/>
      <c r="B11" s="131"/>
      <c r="C11" s="132"/>
      <c r="D11" s="132"/>
      <c r="E11" s="132"/>
      <c r="F11" s="350"/>
      <c r="G11" s="350"/>
      <c r="H11" s="350"/>
      <c r="I11" s="350"/>
      <c r="J11" s="350"/>
      <c r="K11" s="350"/>
      <c r="L11" s="350"/>
      <c r="M11" s="350"/>
      <c r="N11" s="350"/>
      <c r="O11" s="351"/>
      <c r="P11" s="133" t="s">
        <v>46</v>
      </c>
      <c r="Q11" s="134"/>
      <c r="R11" s="134"/>
      <c r="S11" s="134"/>
      <c r="T11" s="134"/>
      <c r="U11" s="134"/>
      <c r="V11" s="135"/>
      <c r="W11" s="135"/>
      <c r="X11" s="136"/>
      <c r="Y11" s="135"/>
      <c r="Z11" s="135"/>
      <c r="AA11" s="135"/>
      <c r="AB11" s="135"/>
      <c r="AC11" s="135"/>
      <c r="AD11" s="135"/>
      <c r="AE11" s="135"/>
      <c r="AF11" s="137"/>
      <c r="AG11" s="138"/>
      <c r="AH11" s="104"/>
      <c r="AI11" s="105"/>
    </row>
    <row r="12" spans="1:35" ht="15" customHeight="1">
      <c r="A12" s="99"/>
      <c r="B12" s="99"/>
      <c r="C12" s="139"/>
      <c r="D12" s="139"/>
      <c r="E12" s="139"/>
      <c r="F12" s="140"/>
      <c r="G12" s="141"/>
      <c r="H12" s="141"/>
      <c r="I12" s="141"/>
      <c r="J12" s="141"/>
      <c r="K12" s="142"/>
      <c r="L12" s="141"/>
      <c r="M12" s="141"/>
      <c r="N12" s="141"/>
      <c r="O12" s="141"/>
      <c r="P12" s="143"/>
      <c r="Q12" s="144"/>
      <c r="R12" s="144"/>
      <c r="S12" s="145"/>
      <c r="T12" s="145"/>
      <c r="U12" s="145"/>
      <c r="V12" s="145"/>
      <c r="W12" s="145"/>
      <c r="X12" s="146"/>
      <c r="Y12" s="145"/>
      <c r="Z12" s="145"/>
      <c r="AA12" s="145"/>
      <c r="AB12" s="145"/>
      <c r="AC12" s="145"/>
      <c r="AD12" s="145"/>
      <c r="AE12" s="145"/>
      <c r="AF12" s="99"/>
      <c r="AG12" s="99"/>
      <c r="AH12" s="3"/>
      <c r="AI12" s="3"/>
    </row>
    <row r="13" spans="1:35" ht="12.75" customHeight="1">
      <c r="A13" s="147"/>
      <c r="B13" s="148"/>
      <c r="C13" s="149"/>
      <c r="D13" s="149"/>
      <c r="E13" s="149"/>
      <c r="F13" s="148"/>
      <c r="G13" s="150"/>
      <c r="H13" s="319" t="s">
        <v>47</v>
      </c>
      <c r="I13" s="352"/>
      <c r="J13" s="352"/>
      <c r="K13" s="320"/>
      <c r="L13" s="153"/>
      <c r="M13" s="154" t="s">
        <v>48</v>
      </c>
      <c r="N13" s="155"/>
      <c r="O13" s="156"/>
      <c r="P13" s="157"/>
      <c r="Q13" s="149"/>
      <c r="R13" s="149"/>
      <c r="S13" s="149"/>
      <c r="T13" s="158"/>
      <c r="U13" s="158"/>
      <c r="V13" s="151"/>
      <c r="W13" s="152"/>
      <c r="X13" s="319" t="s">
        <v>20</v>
      </c>
      <c r="Y13" s="320"/>
      <c r="Z13" s="319" t="s">
        <v>21</v>
      </c>
      <c r="AA13" s="320"/>
      <c r="AB13" s="319" t="s">
        <v>22</v>
      </c>
      <c r="AC13" s="320"/>
      <c r="AD13" s="319" t="s">
        <v>49</v>
      </c>
      <c r="AE13" s="320"/>
      <c r="AF13" s="319" t="s">
        <v>50</v>
      </c>
      <c r="AG13" s="335"/>
      <c r="AH13" s="159"/>
      <c r="AI13" s="160"/>
    </row>
    <row r="14" spans="1:35" ht="12.75" customHeight="1">
      <c r="A14" s="336" t="s">
        <v>51</v>
      </c>
      <c r="B14" s="337"/>
      <c r="C14" s="337"/>
      <c r="D14" s="337"/>
      <c r="E14" s="337"/>
      <c r="F14" s="338"/>
      <c r="G14" s="161" t="s">
        <v>52</v>
      </c>
      <c r="H14" s="162"/>
      <c r="I14" s="163"/>
      <c r="J14" s="163"/>
      <c r="K14" s="164"/>
      <c r="L14" s="162"/>
      <c r="M14" s="163"/>
      <c r="N14" s="163"/>
      <c r="O14" s="165"/>
      <c r="P14" s="336" t="s">
        <v>53</v>
      </c>
      <c r="Q14" s="337"/>
      <c r="R14" s="337"/>
      <c r="S14" s="337"/>
      <c r="T14" s="337"/>
      <c r="U14" s="338"/>
      <c r="V14" s="362" t="s">
        <v>52</v>
      </c>
      <c r="W14" s="363"/>
      <c r="X14" s="162"/>
      <c r="Y14" s="164"/>
      <c r="Z14" s="162"/>
      <c r="AA14" s="164"/>
      <c r="AB14" s="162"/>
      <c r="AC14" s="164"/>
      <c r="AD14" s="162"/>
      <c r="AE14" s="164"/>
      <c r="AF14" s="162"/>
      <c r="AG14" s="165"/>
      <c r="AH14" s="159"/>
      <c r="AI14" s="160"/>
    </row>
    <row r="15" spans="1:35" ht="12.75" customHeight="1">
      <c r="A15" s="339"/>
      <c r="B15" s="340"/>
      <c r="C15" s="340"/>
      <c r="D15" s="340"/>
      <c r="E15" s="340"/>
      <c r="F15" s="341"/>
      <c r="G15" s="166" t="s">
        <v>54</v>
      </c>
      <c r="H15" s="167"/>
      <c r="I15" s="168"/>
      <c r="J15" s="168"/>
      <c r="K15" s="169"/>
      <c r="L15" s="167"/>
      <c r="M15" s="168"/>
      <c r="N15" s="168"/>
      <c r="O15" s="170"/>
      <c r="P15" s="339"/>
      <c r="Q15" s="340"/>
      <c r="R15" s="340"/>
      <c r="S15" s="340"/>
      <c r="T15" s="340"/>
      <c r="U15" s="341"/>
      <c r="V15" s="356" t="s">
        <v>54</v>
      </c>
      <c r="W15" s="357"/>
      <c r="X15" s="167"/>
      <c r="Y15" s="169"/>
      <c r="Z15" s="167"/>
      <c r="AA15" s="169"/>
      <c r="AB15" s="167"/>
      <c r="AC15" s="169"/>
      <c r="AD15" s="167"/>
      <c r="AE15" s="169"/>
      <c r="AF15" s="167"/>
      <c r="AG15" s="170"/>
      <c r="AH15" s="159"/>
      <c r="AI15" s="160"/>
    </row>
    <row r="16" spans="1:35" ht="15" customHeight="1">
      <c r="A16" s="99"/>
      <c r="B16" s="99"/>
      <c r="C16" s="99"/>
      <c r="D16" s="99"/>
      <c r="E16" s="99"/>
      <c r="F16" s="101"/>
      <c r="G16" s="99"/>
      <c r="H16" s="99"/>
      <c r="I16" s="99"/>
      <c r="J16" s="99"/>
      <c r="K16" s="99"/>
      <c r="L16" s="99"/>
      <c r="M16" s="99"/>
      <c r="N16" s="99"/>
      <c r="O16" s="171"/>
      <c r="P16" s="171"/>
      <c r="Q16" s="101"/>
      <c r="R16" s="101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71"/>
      <c r="AG16" s="171"/>
      <c r="AH16" s="3"/>
      <c r="AI16" s="3"/>
    </row>
    <row r="17" spans="1:35" ht="20" customHeight="1">
      <c r="A17" s="322" t="s">
        <v>20</v>
      </c>
      <c r="B17" s="323"/>
      <c r="C17" s="172" t="s">
        <v>52</v>
      </c>
      <c r="D17" s="173"/>
      <c r="E17" s="174"/>
      <c r="F17" s="175"/>
      <c r="G17" s="175"/>
      <c r="H17" s="176"/>
      <c r="I17" s="173"/>
      <c r="J17" s="175"/>
      <c r="K17" s="175"/>
      <c r="L17" s="175"/>
      <c r="M17" s="176"/>
      <c r="N17" s="173"/>
      <c r="O17" s="175"/>
      <c r="P17" s="175"/>
      <c r="Q17" s="175"/>
      <c r="R17" s="176"/>
      <c r="S17" s="173"/>
      <c r="T17" s="175"/>
      <c r="U17" s="175"/>
      <c r="V17" s="175"/>
      <c r="W17" s="176"/>
      <c r="X17" s="173"/>
      <c r="Y17" s="175"/>
      <c r="Z17" s="175"/>
      <c r="AA17" s="175"/>
      <c r="AB17" s="176"/>
      <c r="AC17" s="173"/>
      <c r="AD17" s="175"/>
      <c r="AE17" s="175"/>
      <c r="AF17" s="176"/>
      <c r="AG17" s="172" t="s">
        <v>52</v>
      </c>
      <c r="AH17" s="89"/>
      <c r="AI17" s="3"/>
    </row>
    <row r="18" spans="1:35" ht="20" customHeight="1">
      <c r="A18" s="324"/>
      <c r="B18" s="325"/>
      <c r="C18" s="177" t="s">
        <v>54</v>
      </c>
      <c r="D18" s="178"/>
      <c r="E18" s="179"/>
      <c r="F18" s="179"/>
      <c r="G18" s="179"/>
      <c r="H18" s="180"/>
      <c r="I18" s="178"/>
      <c r="J18" s="179"/>
      <c r="K18" s="179"/>
      <c r="L18" s="179"/>
      <c r="M18" s="180"/>
      <c r="N18" s="178"/>
      <c r="O18" s="179"/>
      <c r="P18" s="179"/>
      <c r="Q18" s="179"/>
      <c r="R18" s="180"/>
      <c r="S18" s="178"/>
      <c r="T18" s="179"/>
      <c r="U18" s="179"/>
      <c r="V18" s="179"/>
      <c r="W18" s="180"/>
      <c r="X18" s="178"/>
      <c r="Y18" s="179"/>
      <c r="Z18" s="179"/>
      <c r="AA18" s="179"/>
      <c r="AB18" s="180"/>
      <c r="AC18" s="178"/>
      <c r="AD18" s="179"/>
      <c r="AE18" s="179"/>
      <c r="AF18" s="180"/>
      <c r="AG18" s="181" t="s">
        <v>54</v>
      </c>
      <c r="AH18" s="89"/>
      <c r="AI18" s="3"/>
    </row>
    <row r="19" spans="1:35" ht="20" customHeight="1">
      <c r="A19" s="322" t="s">
        <v>21</v>
      </c>
      <c r="B19" s="323"/>
      <c r="C19" s="172" t="s">
        <v>52</v>
      </c>
      <c r="D19" s="173"/>
      <c r="E19" s="175"/>
      <c r="F19" s="175"/>
      <c r="G19" s="175"/>
      <c r="H19" s="176"/>
      <c r="I19" s="173"/>
      <c r="J19" s="175"/>
      <c r="K19" s="175"/>
      <c r="L19" s="175"/>
      <c r="M19" s="176"/>
      <c r="N19" s="173"/>
      <c r="O19" s="175"/>
      <c r="P19" s="175"/>
      <c r="Q19" s="175"/>
      <c r="R19" s="176"/>
      <c r="S19" s="173"/>
      <c r="T19" s="175"/>
      <c r="U19" s="175"/>
      <c r="V19" s="175"/>
      <c r="W19" s="176"/>
      <c r="X19" s="173"/>
      <c r="Y19" s="175"/>
      <c r="Z19" s="175"/>
      <c r="AA19" s="175"/>
      <c r="AB19" s="176"/>
      <c r="AC19" s="173"/>
      <c r="AD19" s="175"/>
      <c r="AE19" s="175"/>
      <c r="AF19" s="176"/>
      <c r="AG19" s="182" t="s">
        <v>52</v>
      </c>
      <c r="AH19" s="89"/>
      <c r="AI19" s="3"/>
    </row>
    <row r="20" spans="1:35" ht="20" customHeight="1">
      <c r="A20" s="324"/>
      <c r="B20" s="325"/>
      <c r="C20" s="177" t="s">
        <v>54</v>
      </c>
      <c r="D20" s="178"/>
      <c r="E20" s="179"/>
      <c r="F20" s="179"/>
      <c r="G20" s="179"/>
      <c r="H20" s="180"/>
      <c r="I20" s="178"/>
      <c r="J20" s="179"/>
      <c r="K20" s="179"/>
      <c r="L20" s="179"/>
      <c r="M20" s="180"/>
      <c r="N20" s="178"/>
      <c r="O20" s="179"/>
      <c r="P20" s="179"/>
      <c r="Q20" s="179"/>
      <c r="R20" s="180"/>
      <c r="S20" s="178"/>
      <c r="T20" s="179"/>
      <c r="U20" s="179"/>
      <c r="V20" s="179"/>
      <c r="W20" s="180"/>
      <c r="X20" s="178"/>
      <c r="Y20" s="179"/>
      <c r="Z20" s="179"/>
      <c r="AA20" s="179"/>
      <c r="AB20" s="180"/>
      <c r="AC20" s="178"/>
      <c r="AD20" s="179"/>
      <c r="AE20" s="179"/>
      <c r="AF20" s="180"/>
      <c r="AG20" s="177" t="s">
        <v>54</v>
      </c>
      <c r="AH20" s="89"/>
      <c r="AI20" s="3"/>
    </row>
    <row r="21" spans="1:35" ht="20" customHeight="1">
      <c r="A21" s="322" t="s">
        <v>22</v>
      </c>
      <c r="B21" s="323"/>
      <c r="C21" s="172" t="s">
        <v>52</v>
      </c>
      <c r="D21" s="173"/>
      <c r="E21" s="175"/>
      <c r="F21" s="175"/>
      <c r="G21" s="175"/>
      <c r="H21" s="176"/>
      <c r="I21" s="173"/>
      <c r="J21" s="175"/>
      <c r="K21" s="175"/>
      <c r="L21" s="175"/>
      <c r="M21" s="176"/>
      <c r="N21" s="173"/>
      <c r="O21" s="175"/>
      <c r="P21" s="175"/>
      <c r="Q21" s="175"/>
      <c r="R21" s="176"/>
      <c r="S21" s="173"/>
      <c r="T21" s="175"/>
      <c r="U21" s="175"/>
      <c r="V21" s="175"/>
      <c r="W21" s="176"/>
      <c r="X21" s="173"/>
      <c r="Y21" s="175"/>
      <c r="Z21" s="175"/>
      <c r="AA21" s="175"/>
      <c r="AB21" s="176"/>
      <c r="AC21" s="173"/>
      <c r="AD21" s="175"/>
      <c r="AE21" s="175"/>
      <c r="AF21" s="176"/>
      <c r="AG21" s="172" t="s">
        <v>52</v>
      </c>
      <c r="AH21" s="89"/>
      <c r="AI21" s="3"/>
    </row>
    <row r="22" spans="1:35" ht="20" customHeight="1">
      <c r="A22" s="324"/>
      <c r="B22" s="325"/>
      <c r="C22" s="177" t="s">
        <v>54</v>
      </c>
      <c r="D22" s="178"/>
      <c r="E22" s="179"/>
      <c r="F22" s="179"/>
      <c r="G22" s="179"/>
      <c r="H22" s="180"/>
      <c r="I22" s="178"/>
      <c r="J22" s="179"/>
      <c r="K22" s="179"/>
      <c r="L22" s="179"/>
      <c r="M22" s="180"/>
      <c r="N22" s="178"/>
      <c r="O22" s="179"/>
      <c r="P22" s="179"/>
      <c r="Q22" s="179"/>
      <c r="R22" s="180"/>
      <c r="S22" s="178"/>
      <c r="T22" s="179"/>
      <c r="U22" s="179"/>
      <c r="V22" s="179"/>
      <c r="W22" s="180"/>
      <c r="X22" s="178"/>
      <c r="Y22" s="179"/>
      <c r="Z22" s="179"/>
      <c r="AA22" s="179"/>
      <c r="AB22" s="180"/>
      <c r="AC22" s="178"/>
      <c r="AD22" s="179"/>
      <c r="AE22" s="179"/>
      <c r="AF22" s="180"/>
      <c r="AG22" s="177" t="s">
        <v>54</v>
      </c>
      <c r="AH22" s="89"/>
      <c r="AI22" s="3"/>
    </row>
    <row r="23" spans="1:35" ht="20" customHeight="1">
      <c r="A23" s="322" t="s">
        <v>49</v>
      </c>
      <c r="B23" s="323"/>
      <c r="C23" s="172" t="s">
        <v>52</v>
      </c>
      <c r="D23" s="173"/>
      <c r="E23" s="175"/>
      <c r="F23" s="175"/>
      <c r="G23" s="175"/>
      <c r="H23" s="176"/>
      <c r="I23" s="173"/>
      <c r="J23" s="175"/>
      <c r="K23" s="175"/>
      <c r="L23" s="175"/>
      <c r="M23" s="176"/>
      <c r="N23" s="173"/>
      <c r="O23" s="175"/>
      <c r="P23" s="175"/>
      <c r="Q23" s="175"/>
      <c r="R23" s="176"/>
      <c r="S23" s="173"/>
      <c r="T23" s="175"/>
      <c r="U23" s="175"/>
      <c r="V23" s="175"/>
      <c r="W23" s="176"/>
      <c r="X23" s="173"/>
      <c r="Y23" s="175"/>
      <c r="Z23" s="175"/>
      <c r="AA23" s="175"/>
      <c r="AB23" s="176"/>
      <c r="AC23" s="173"/>
      <c r="AD23" s="175"/>
      <c r="AE23" s="175"/>
      <c r="AF23" s="176"/>
      <c r="AG23" s="172" t="s">
        <v>52</v>
      </c>
      <c r="AH23" s="89"/>
      <c r="AI23" s="3"/>
    </row>
    <row r="24" spans="1:35" ht="20" customHeight="1">
      <c r="A24" s="324"/>
      <c r="B24" s="325"/>
      <c r="C24" s="177" t="s">
        <v>54</v>
      </c>
      <c r="D24" s="178"/>
      <c r="E24" s="179"/>
      <c r="F24" s="179"/>
      <c r="G24" s="179"/>
      <c r="H24" s="180"/>
      <c r="I24" s="178"/>
      <c r="J24" s="179"/>
      <c r="K24" s="179"/>
      <c r="L24" s="179"/>
      <c r="M24" s="180"/>
      <c r="N24" s="178"/>
      <c r="O24" s="179"/>
      <c r="P24" s="179"/>
      <c r="Q24" s="179"/>
      <c r="R24" s="180"/>
      <c r="S24" s="178"/>
      <c r="T24" s="179"/>
      <c r="U24" s="179"/>
      <c r="V24" s="179"/>
      <c r="W24" s="180"/>
      <c r="X24" s="178"/>
      <c r="Y24" s="179"/>
      <c r="Z24" s="179"/>
      <c r="AA24" s="179"/>
      <c r="AB24" s="180"/>
      <c r="AC24" s="178"/>
      <c r="AD24" s="179"/>
      <c r="AE24" s="179"/>
      <c r="AF24" s="180"/>
      <c r="AG24" s="177" t="s">
        <v>54</v>
      </c>
      <c r="AH24" s="89"/>
      <c r="AI24" s="3"/>
    </row>
    <row r="25" spans="1:35" ht="9" customHeight="1">
      <c r="A25" s="183"/>
      <c r="B25" s="139"/>
      <c r="C25" s="103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103"/>
      <c r="AH25" s="3"/>
      <c r="AI25" s="3"/>
    </row>
    <row r="26" spans="1:35" ht="20" customHeight="1">
      <c r="A26" s="322" t="s">
        <v>50</v>
      </c>
      <c r="B26" s="323"/>
      <c r="C26" s="172" t="s">
        <v>52</v>
      </c>
      <c r="D26" s="173"/>
      <c r="E26" s="175"/>
      <c r="F26" s="175"/>
      <c r="G26" s="175"/>
      <c r="H26" s="176"/>
      <c r="I26" s="173"/>
      <c r="J26" s="175"/>
      <c r="K26" s="175"/>
      <c r="L26" s="175"/>
      <c r="M26" s="176"/>
      <c r="N26" s="173"/>
      <c r="O26" s="175"/>
      <c r="P26" s="175"/>
      <c r="Q26" s="175"/>
      <c r="R26" s="176"/>
      <c r="S26" s="173"/>
      <c r="T26" s="175"/>
      <c r="U26" s="175"/>
      <c r="V26" s="175"/>
      <c r="W26" s="176"/>
      <c r="X26" s="173"/>
      <c r="Y26" s="175"/>
      <c r="Z26" s="175"/>
      <c r="AA26" s="175"/>
      <c r="AB26" s="176"/>
      <c r="AC26" s="173"/>
      <c r="AD26" s="175"/>
      <c r="AE26" s="175"/>
      <c r="AF26" s="176"/>
      <c r="AG26" s="172" t="s">
        <v>52</v>
      </c>
      <c r="AH26" s="89"/>
      <c r="AI26" s="3"/>
    </row>
    <row r="27" spans="1:35" ht="20" customHeight="1">
      <c r="A27" s="324"/>
      <c r="B27" s="325"/>
      <c r="C27" s="177" t="s">
        <v>54</v>
      </c>
      <c r="D27" s="178"/>
      <c r="E27" s="179"/>
      <c r="F27" s="179"/>
      <c r="G27" s="179"/>
      <c r="H27" s="180"/>
      <c r="I27" s="178"/>
      <c r="J27" s="179"/>
      <c r="K27" s="179"/>
      <c r="L27" s="179"/>
      <c r="M27" s="180"/>
      <c r="N27" s="178"/>
      <c r="O27" s="179"/>
      <c r="P27" s="179"/>
      <c r="Q27" s="179"/>
      <c r="R27" s="180"/>
      <c r="S27" s="178"/>
      <c r="T27" s="179"/>
      <c r="U27" s="179"/>
      <c r="V27" s="179"/>
      <c r="W27" s="180"/>
      <c r="X27" s="178"/>
      <c r="Y27" s="179"/>
      <c r="Z27" s="179"/>
      <c r="AA27" s="179"/>
      <c r="AB27" s="180"/>
      <c r="AC27" s="178"/>
      <c r="AD27" s="179"/>
      <c r="AE27" s="179"/>
      <c r="AF27" s="180"/>
      <c r="AG27" s="177" t="s">
        <v>54</v>
      </c>
      <c r="AH27" s="89"/>
      <c r="AI27" s="3"/>
    </row>
    <row r="28" spans="1:35" ht="9" customHeight="1">
      <c r="A28" s="184"/>
      <c r="B28" s="184"/>
      <c r="C28" s="185"/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4"/>
      <c r="AF28" s="184"/>
      <c r="AG28" s="184"/>
      <c r="AH28" s="3"/>
      <c r="AI28" s="3"/>
    </row>
    <row r="29" spans="1:35" ht="15" customHeight="1">
      <c r="A29" s="186"/>
      <c r="B29" s="186"/>
      <c r="C29" s="186"/>
      <c r="D29" s="186"/>
      <c r="E29" s="186"/>
      <c r="F29" s="186"/>
      <c r="G29" s="186"/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6"/>
      <c r="AA29" s="186"/>
      <c r="AB29" s="186"/>
      <c r="AC29" s="186"/>
      <c r="AD29" s="186"/>
      <c r="AE29" s="186"/>
      <c r="AF29" s="186"/>
      <c r="AG29" s="186"/>
      <c r="AH29" s="27"/>
      <c r="AI29" s="27"/>
    </row>
    <row r="30" spans="1:35" ht="20" customHeight="1">
      <c r="A30" s="344" t="s">
        <v>55</v>
      </c>
      <c r="B30" s="345"/>
      <c r="C30" s="345"/>
      <c r="D30" s="345"/>
      <c r="E30" s="345"/>
      <c r="F30" s="345"/>
      <c r="G30" s="345"/>
      <c r="H30" s="345"/>
      <c r="I30" s="345"/>
      <c r="J30" s="345"/>
      <c r="K30" s="345"/>
      <c r="L30" s="345"/>
      <c r="M30" s="345"/>
      <c r="N30" s="345"/>
      <c r="O30" s="345"/>
      <c r="P30" s="345"/>
      <c r="Q30" s="345"/>
      <c r="R30" s="345"/>
      <c r="S30" s="345"/>
      <c r="T30" s="345"/>
      <c r="U30" s="345"/>
      <c r="V30" s="345"/>
      <c r="W30" s="345"/>
      <c r="X30" s="345"/>
      <c r="Y30" s="345"/>
      <c r="Z30" s="345"/>
      <c r="AA30" s="345"/>
      <c r="AB30" s="345"/>
      <c r="AC30" s="346"/>
      <c r="AD30" s="346"/>
      <c r="AE30" s="346"/>
      <c r="AF30" s="346"/>
      <c r="AG30" s="347"/>
      <c r="AH30" s="187"/>
      <c r="AI30" s="27"/>
    </row>
    <row r="31" spans="1:35" ht="20" customHeight="1">
      <c r="A31" s="283" t="s">
        <v>56</v>
      </c>
      <c r="B31" s="284"/>
      <c r="C31" s="284"/>
      <c r="D31" s="364"/>
      <c r="E31" s="283" t="s">
        <v>57</v>
      </c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5"/>
      <c r="AC31" s="292" t="s">
        <v>58</v>
      </c>
      <c r="AD31" s="293"/>
      <c r="AE31" s="293"/>
      <c r="AF31" s="293"/>
      <c r="AG31" s="294"/>
      <c r="AH31" s="188"/>
      <c r="AI31" s="27"/>
    </row>
    <row r="32" spans="1:35" ht="15" customHeight="1">
      <c r="A32" s="333" t="s">
        <v>59</v>
      </c>
      <c r="B32" s="290"/>
      <c r="C32" s="290"/>
      <c r="D32" s="334"/>
      <c r="E32" s="358" t="s">
        <v>20</v>
      </c>
      <c r="F32" s="299"/>
      <c r="G32" s="299"/>
      <c r="H32" s="300"/>
      <c r="I32" s="298" t="s">
        <v>21</v>
      </c>
      <c r="J32" s="299"/>
      <c r="K32" s="299"/>
      <c r="L32" s="300"/>
      <c r="M32" s="298" t="s">
        <v>22</v>
      </c>
      <c r="N32" s="299"/>
      <c r="O32" s="299"/>
      <c r="P32" s="300"/>
      <c r="Q32" s="289" t="s">
        <v>49</v>
      </c>
      <c r="R32" s="290"/>
      <c r="S32" s="290"/>
      <c r="T32" s="291"/>
      <c r="U32" s="289" t="s">
        <v>50</v>
      </c>
      <c r="V32" s="290"/>
      <c r="W32" s="290"/>
      <c r="X32" s="334"/>
      <c r="Y32" s="358" t="s">
        <v>60</v>
      </c>
      <c r="Z32" s="299"/>
      <c r="AA32" s="299"/>
      <c r="AB32" s="370"/>
      <c r="AC32" s="295"/>
      <c r="AD32" s="296"/>
      <c r="AE32" s="296"/>
      <c r="AF32" s="296"/>
      <c r="AG32" s="297"/>
      <c r="AH32" s="189"/>
      <c r="AI32" s="3"/>
    </row>
    <row r="33" spans="1:35" ht="31.5" customHeight="1">
      <c r="A33" s="331" t="s">
        <v>61</v>
      </c>
      <c r="B33" s="310"/>
      <c r="C33" s="310"/>
      <c r="D33" s="321"/>
      <c r="E33" s="331" t="s">
        <v>61</v>
      </c>
      <c r="F33" s="310"/>
      <c r="G33" s="310"/>
      <c r="H33" s="311"/>
      <c r="I33" s="309" t="s">
        <v>61</v>
      </c>
      <c r="J33" s="310"/>
      <c r="K33" s="310"/>
      <c r="L33" s="311"/>
      <c r="M33" s="309" t="s">
        <v>61</v>
      </c>
      <c r="N33" s="310"/>
      <c r="O33" s="310"/>
      <c r="P33" s="311"/>
      <c r="Q33" s="309" t="s">
        <v>61</v>
      </c>
      <c r="R33" s="310"/>
      <c r="S33" s="310"/>
      <c r="T33" s="311"/>
      <c r="U33" s="309" t="s">
        <v>61</v>
      </c>
      <c r="V33" s="310"/>
      <c r="W33" s="310"/>
      <c r="X33" s="321"/>
      <c r="Y33" s="331" t="s">
        <v>61</v>
      </c>
      <c r="Z33" s="310"/>
      <c r="AA33" s="310"/>
      <c r="AB33" s="332"/>
      <c r="AC33" s="359" t="s">
        <v>61</v>
      </c>
      <c r="AD33" s="360"/>
      <c r="AE33" s="360"/>
      <c r="AF33" s="360"/>
      <c r="AG33" s="361"/>
      <c r="AH33" s="189"/>
      <c r="AI33" s="3"/>
    </row>
    <row r="34" spans="1:35" ht="30" customHeight="1">
      <c r="A34" s="190" t="s">
        <v>62</v>
      </c>
      <c r="B34" s="191"/>
      <c r="C34" s="191"/>
      <c r="D34" s="192"/>
      <c r="E34" s="193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5"/>
      <c r="AD34" s="195"/>
      <c r="AE34" s="195"/>
      <c r="AF34" s="195"/>
      <c r="AG34" s="196"/>
      <c r="AH34" s="89"/>
      <c r="AI34" s="3"/>
    </row>
    <row r="35" spans="1:35" ht="15" customHeight="1">
      <c r="A35" s="99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3"/>
      <c r="AI35" s="3"/>
    </row>
    <row r="36" spans="1:35" ht="20" customHeight="1">
      <c r="A36" s="369" t="s">
        <v>63</v>
      </c>
      <c r="B36" s="354"/>
      <c r="C36" s="354"/>
      <c r="D36" s="354"/>
      <c r="E36" s="354"/>
      <c r="F36" s="354"/>
      <c r="G36" s="354"/>
      <c r="H36" s="354"/>
      <c r="I36" s="354"/>
      <c r="J36" s="354"/>
      <c r="K36" s="354"/>
      <c r="L36" s="354"/>
      <c r="M36" s="354"/>
      <c r="N36" s="354"/>
      <c r="O36" s="354"/>
      <c r="P36" s="354"/>
      <c r="Q36" s="354"/>
      <c r="R36" s="354"/>
      <c r="S36" s="354"/>
      <c r="T36" s="354"/>
      <c r="U36" s="354"/>
      <c r="V36" s="354"/>
      <c r="W36" s="354"/>
      <c r="X36" s="354"/>
      <c r="Y36" s="354"/>
      <c r="Z36" s="354"/>
      <c r="AA36" s="354"/>
      <c r="AB36" s="354"/>
      <c r="AC36" s="354"/>
      <c r="AD36" s="354"/>
      <c r="AE36" s="354"/>
      <c r="AF36" s="354"/>
      <c r="AG36" s="355"/>
      <c r="AH36" s="104"/>
      <c r="AI36" s="105"/>
    </row>
    <row r="37" spans="1:35" ht="24.75" customHeight="1">
      <c r="A37" s="197" t="s">
        <v>44</v>
      </c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98"/>
      <c r="P37" s="199" t="s">
        <v>64</v>
      </c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  <c r="AC37" s="200"/>
      <c r="AD37" s="200"/>
      <c r="AE37" s="200"/>
      <c r="AF37" s="200"/>
      <c r="AG37" s="201"/>
      <c r="AH37" s="89"/>
      <c r="AI37" s="3"/>
    </row>
    <row r="38" spans="1:35" ht="24.75" customHeight="1">
      <c r="A38" s="202" t="s">
        <v>45</v>
      </c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203"/>
      <c r="P38" s="204" t="s">
        <v>65</v>
      </c>
      <c r="Q38" s="205"/>
      <c r="R38" s="205"/>
      <c r="S38" s="205"/>
      <c r="T38" s="205"/>
      <c r="U38" s="205"/>
      <c r="V38" s="205"/>
      <c r="W38" s="205"/>
      <c r="X38" s="205"/>
      <c r="Y38" s="205"/>
      <c r="Z38" s="205"/>
      <c r="AA38" s="205"/>
      <c r="AB38" s="205"/>
      <c r="AC38" s="205"/>
      <c r="AD38" s="205"/>
      <c r="AE38" s="205"/>
      <c r="AF38" s="205"/>
      <c r="AG38" s="206"/>
      <c r="AH38" s="89"/>
      <c r="AI38" s="3"/>
    </row>
  </sheetData>
  <mergeCells count="51">
    <mergeCell ref="A36:AG36"/>
    <mergeCell ref="Y32:AB32"/>
    <mergeCell ref="A31:D31"/>
    <mergeCell ref="A26:B27"/>
    <mergeCell ref="A23:B24"/>
    <mergeCell ref="M33:P33"/>
    <mergeCell ref="A2:J3"/>
    <mergeCell ref="I33:L33"/>
    <mergeCell ref="E33:H33"/>
    <mergeCell ref="A33:D33"/>
    <mergeCell ref="A32:D32"/>
    <mergeCell ref="AF13:AG13"/>
    <mergeCell ref="P14:U15"/>
    <mergeCell ref="F7:O7"/>
    <mergeCell ref="AB13:AC13"/>
    <mergeCell ref="X13:Y13"/>
    <mergeCell ref="A30:AG30"/>
    <mergeCell ref="F10:O11"/>
    <mergeCell ref="H13:K13"/>
    <mergeCell ref="U7:AG7"/>
    <mergeCell ref="V15:W15"/>
    <mergeCell ref="E32:H32"/>
    <mergeCell ref="V14:W14"/>
    <mergeCell ref="A14:F15"/>
    <mergeCell ref="A17:B18"/>
    <mergeCell ref="I32:L32"/>
    <mergeCell ref="A19:B20"/>
    <mergeCell ref="A21:B22"/>
    <mergeCell ref="E5:O5"/>
    <mergeCell ref="AF2:AG2"/>
    <mergeCell ref="AD13:AE13"/>
    <mergeCell ref="AF3:AG3"/>
    <mergeCell ref="K2:L3"/>
    <mergeCell ref="V5:AG5"/>
    <mergeCell ref="Q33:T33"/>
    <mergeCell ref="M2:O3"/>
    <mergeCell ref="AD3:AE3"/>
    <mergeCell ref="Z13:AA13"/>
    <mergeCell ref="U33:X33"/>
    <mergeCell ref="Y33:AB33"/>
    <mergeCell ref="AC33:AG33"/>
    <mergeCell ref="U32:X32"/>
    <mergeCell ref="G1:AG1"/>
    <mergeCell ref="E31:AB31"/>
    <mergeCell ref="X2:Z3"/>
    <mergeCell ref="Q32:T32"/>
    <mergeCell ref="AC31:AG32"/>
    <mergeCell ref="M32:P32"/>
    <mergeCell ref="AD2:AE2"/>
    <mergeCell ref="AA2:AC3"/>
    <mergeCell ref="P2:W3"/>
  </mergeCells>
  <pageMargins left="0.29527599999999998" right="0" top="0" bottom="0" header="0.51181100000000002" footer="0.51181100000000002"/>
  <pageSetup scale="89" orientation="portrait"/>
  <headerFooter>
    <oddFooter>&amp;L&amp;"Helvetica Neue,Regular"&amp;11&amp;K000000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8"/>
  <sheetViews>
    <sheetView showGridLines="0" workbookViewId="0"/>
  </sheetViews>
  <sheetFormatPr baseColWidth="10" defaultColWidth="10.28515625" defaultRowHeight="20" customHeight="1" x14ac:dyDescent="0"/>
  <cols>
    <col min="1" max="1" width="3.140625" style="209" customWidth="1"/>
    <col min="2" max="33" width="3" style="209" customWidth="1"/>
    <col min="34" max="35" width="2.7109375" style="209" customWidth="1"/>
    <col min="36" max="256" width="10.28515625" style="209" customWidth="1"/>
  </cols>
  <sheetData>
    <row r="1" spans="1:35" ht="89.25" customHeight="1">
      <c r="A1" s="86"/>
      <c r="B1" s="87"/>
      <c r="C1" s="88"/>
      <c r="D1" s="88"/>
      <c r="E1" s="88"/>
      <c r="F1" s="88"/>
      <c r="G1" s="281" t="s">
        <v>30</v>
      </c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282"/>
      <c r="AC1" s="282"/>
      <c r="AD1" s="282"/>
      <c r="AE1" s="282"/>
      <c r="AF1" s="282"/>
      <c r="AG1" s="282"/>
      <c r="AH1" s="12"/>
      <c r="AI1" s="12"/>
    </row>
    <row r="2" spans="1:35" ht="27" customHeight="1">
      <c r="A2" s="365" t="s">
        <v>31</v>
      </c>
      <c r="B2" s="366"/>
      <c r="C2" s="366"/>
      <c r="D2" s="366"/>
      <c r="E2" s="366"/>
      <c r="F2" s="366"/>
      <c r="G2" s="366"/>
      <c r="H2" s="366"/>
      <c r="I2" s="366"/>
      <c r="J2" s="366"/>
      <c r="K2" s="312" t="s">
        <v>32</v>
      </c>
      <c r="L2" s="313"/>
      <c r="M2" s="312" t="s">
        <v>33</v>
      </c>
      <c r="N2" s="313"/>
      <c r="O2" s="314"/>
      <c r="P2" s="305" t="s">
        <v>34</v>
      </c>
      <c r="Q2" s="306"/>
      <c r="R2" s="306"/>
      <c r="S2" s="306"/>
      <c r="T2" s="306"/>
      <c r="U2" s="306"/>
      <c r="V2" s="306"/>
      <c r="W2" s="306"/>
      <c r="X2" s="286" t="s">
        <v>35</v>
      </c>
      <c r="Y2" s="287"/>
      <c r="Z2" s="287"/>
      <c r="AA2" s="286" t="str">
        <f>'Feld 5er Gruppe - Tabelle 1 - T'!B4</f>
        <v xml:space="preserve">U14 </v>
      </c>
      <c r="AB2" s="287"/>
      <c r="AC2" s="303"/>
      <c r="AD2" s="301" t="s">
        <v>36</v>
      </c>
      <c r="AE2" s="302"/>
      <c r="AF2" s="329" t="s">
        <v>37</v>
      </c>
      <c r="AG2" s="330"/>
      <c r="AH2" s="89"/>
      <c r="AI2" s="3"/>
    </row>
    <row r="3" spans="1:35" ht="27.75" customHeight="1">
      <c r="A3" s="367"/>
      <c r="B3" s="368"/>
      <c r="C3" s="368"/>
      <c r="D3" s="368"/>
      <c r="E3" s="368"/>
      <c r="F3" s="368"/>
      <c r="G3" s="368"/>
      <c r="H3" s="368"/>
      <c r="I3" s="368"/>
      <c r="J3" s="368"/>
      <c r="K3" s="315"/>
      <c r="L3" s="315"/>
      <c r="M3" s="315"/>
      <c r="N3" s="315"/>
      <c r="O3" s="316"/>
      <c r="P3" s="307"/>
      <c r="Q3" s="308"/>
      <c r="R3" s="308"/>
      <c r="S3" s="308"/>
      <c r="T3" s="308"/>
      <c r="U3" s="308"/>
      <c r="V3" s="308"/>
      <c r="W3" s="308"/>
      <c r="X3" s="288"/>
      <c r="Y3" s="288"/>
      <c r="Z3" s="288"/>
      <c r="AA3" s="288"/>
      <c r="AB3" s="288"/>
      <c r="AC3" s="304"/>
      <c r="AD3" s="317"/>
      <c r="AE3" s="318"/>
      <c r="AF3" s="317"/>
      <c r="AG3" s="318"/>
      <c r="AH3" s="89"/>
      <c r="AI3" s="3"/>
    </row>
    <row r="4" spans="1:35" ht="15" customHeight="1">
      <c r="A4" s="90"/>
      <c r="B4" s="90"/>
      <c r="C4" s="90"/>
      <c r="D4" s="90"/>
      <c r="E4" s="90"/>
      <c r="F4" s="90"/>
      <c r="G4" s="91"/>
      <c r="H4" s="91"/>
      <c r="I4" s="91"/>
      <c r="J4" s="92"/>
      <c r="K4" s="91"/>
      <c r="L4" s="93"/>
      <c r="M4" s="91"/>
      <c r="N4" s="91"/>
      <c r="O4" s="91"/>
      <c r="P4" s="91"/>
      <c r="Q4" s="94"/>
      <c r="R4" s="94"/>
      <c r="S4" s="95"/>
      <c r="T4" s="96"/>
      <c r="U4" s="96"/>
      <c r="V4" s="96"/>
      <c r="W4" s="96"/>
      <c r="X4" s="97"/>
      <c r="Y4" s="98"/>
      <c r="Z4" s="96"/>
      <c r="AA4" s="98"/>
      <c r="AB4" s="98"/>
      <c r="AC4" s="96"/>
      <c r="AD4" s="99"/>
      <c r="AE4" s="99"/>
      <c r="AF4" s="99"/>
      <c r="AG4" s="99"/>
      <c r="AH4" s="3"/>
      <c r="AI4" s="3"/>
    </row>
    <row r="5" spans="1:35" ht="30" customHeight="1">
      <c r="A5" s="100" t="s">
        <v>38</v>
      </c>
      <c r="B5" s="101"/>
      <c r="C5" s="101"/>
      <c r="D5" s="101"/>
      <c r="E5" s="326" t="s">
        <v>39</v>
      </c>
      <c r="F5" s="327"/>
      <c r="G5" s="327"/>
      <c r="H5" s="327"/>
      <c r="I5" s="327"/>
      <c r="J5" s="327"/>
      <c r="K5" s="327"/>
      <c r="L5" s="327"/>
      <c r="M5" s="327"/>
      <c r="N5" s="327"/>
      <c r="O5" s="328"/>
      <c r="P5" s="100" t="s">
        <v>40</v>
      </c>
      <c r="Q5" s="99"/>
      <c r="R5" s="99"/>
      <c r="S5" s="101"/>
      <c r="T5" s="102"/>
      <c r="U5" s="102"/>
      <c r="V5" s="326" t="s">
        <v>41</v>
      </c>
      <c r="W5" s="354"/>
      <c r="X5" s="354"/>
      <c r="Y5" s="354"/>
      <c r="Z5" s="354"/>
      <c r="AA5" s="354"/>
      <c r="AB5" s="354"/>
      <c r="AC5" s="354"/>
      <c r="AD5" s="354"/>
      <c r="AE5" s="354"/>
      <c r="AF5" s="354"/>
      <c r="AG5" s="355"/>
      <c r="AH5" s="104"/>
      <c r="AI5" s="105"/>
    </row>
    <row r="6" spans="1:35" ht="15" customHeight="1">
      <c r="A6" s="106"/>
      <c r="B6" s="106"/>
      <c r="C6" s="106"/>
      <c r="D6" s="106"/>
      <c r="E6" s="106"/>
      <c r="F6" s="106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6"/>
      <c r="R6" s="106"/>
      <c r="S6" s="106"/>
      <c r="T6" s="107"/>
      <c r="U6" s="107"/>
      <c r="V6" s="107"/>
      <c r="W6" s="107"/>
      <c r="X6" s="107"/>
      <c r="Y6" s="107"/>
      <c r="Z6" s="107"/>
      <c r="AA6" s="106"/>
      <c r="AB6" s="107"/>
      <c r="AC6" s="106"/>
      <c r="AD6" s="106"/>
      <c r="AE6" s="106"/>
      <c r="AF6" s="107"/>
      <c r="AG6" s="107"/>
      <c r="AH6" s="105"/>
      <c r="AI6" s="105"/>
    </row>
    <row r="7" spans="1:35" ht="54.75" customHeight="1">
      <c r="A7" s="108" t="s">
        <v>42</v>
      </c>
      <c r="B7" s="109"/>
      <c r="C7" s="109"/>
      <c r="D7" s="109"/>
      <c r="E7" s="109"/>
      <c r="F7" s="342"/>
      <c r="G7" s="342"/>
      <c r="H7" s="342"/>
      <c r="I7" s="342"/>
      <c r="J7" s="342"/>
      <c r="K7" s="342"/>
      <c r="L7" s="342"/>
      <c r="M7" s="342"/>
      <c r="N7" s="342"/>
      <c r="O7" s="343"/>
      <c r="P7" s="110" t="s">
        <v>43</v>
      </c>
      <c r="Q7" s="111"/>
      <c r="R7" s="111"/>
      <c r="S7" s="109"/>
      <c r="T7" s="109"/>
      <c r="U7" s="342"/>
      <c r="V7" s="342"/>
      <c r="W7" s="342"/>
      <c r="X7" s="342"/>
      <c r="Y7" s="342"/>
      <c r="Z7" s="342"/>
      <c r="AA7" s="342"/>
      <c r="AB7" s="342"/>
      <c r="AC7" s="342"/>
      <c r="AD7" s="342"/>
      <c r="AE7" s="342"/>
      <c r="AF7" s="342"/>
      <c r="AG7" s="353"/>
      <c r="AH7" s="112"/>
      <c r="AI7" s="113"/>
    </row>
    <row r="8" spans="1:35" ht="15" customHeight="1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5"/>
      <c r="Y8" s="114"/>
      <c r="Z8" s="114"/>
      <c r="AA8" s="116"/>
      <c r="AB8" s="116"/>
      <c r="AC8" s="116"/>
      <c r="AD8" s="116"/>
      <c r="AE8" s="116"/>
      <c r="AF8" s="116"/>
      <c r="AG8" s="116"/>
      <c r="AH8" s="3"/>
      <c r="AI8" s="3"/>
    </row>
    <row r="9" spans="1:35" ht="9" customHeight="1">
      <c r="A9" s="117"/>
      <c r="B9" s="117"/>
      <c r="C9" s="117"/>
      <c r="D9" s="117"/>
      <c r="E9" s="117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7"/>
      <c r="Q9" s="117"/>
      <c r="R9" s="117"/>
      <c r="S9" s="117"/>
      <c r="T9" s="117"/>
      <c r="U9" s="117"/>
      <c r="V9" s="117"/>
      <c r="W9" s="117"/>
      <c r="X9" s="119"/>
      <c r="Y9" s="117"/>
      <c r="Z9" s="117"/>
      <c r="AA9" s="117"/>
      <c r="AB9" s="117"/>
      <c r="AC9" s="117"/>
      <c r="AD9" s="117"/>
      <c r="AE9" s="117"/>
      <c r="AF9" s="117"/>
      <c r="AG9" s="117"/>
      <c r="AH9" s="3"/>
      <c r="AI9" s="3"/>
    </row>
    <row r="10" spans="1:35" ht="22.5" customHeight="1">
      <c r="A10" s="120" t="s">
        <v>44</v>
      </c>
      <c r="B10" s="121"/>
      <c r="C10" s="122"/>
      <c r="D10" s="122"/>
      <c r="E10" s="122"/>
      <c r="F10" s="348"/>
      <c r="G10" s="348"/>
      <c r="H10" s="348"/>
      <c r="I10" s="348"/>
      <c r="J10" s="348"/>
      <c r="K10" s="348"/>
      <c r="L10" s="348"/>
      <c r="M10" s="348"/>
      <c r="N10" s="348"/>
      <c r="O10" s="349"/>
      <c r="P10" s="123" t="s">
        <v>45</v>
      </c>
      <c r="Q10" s="124"/>
      <c r="R10" s="124"/>
      <c r="S10" s="124"/>
      <c r="T10" s="125"/>
      <c r="U10" s="125"/>
      <c r="V10" s="126"/>
      <c r="W10" s="126"/>
      <c r="X10" s="127"/>
      <c r="Y10" s="126"/>
      <c r="Z10" s="126"/>
      <c r="AA10" s="126"/>
      <c r="AB10" s="126"/>
      <c r="AC10" s="126"/>
      <c r="AD10" s="126"/>
      <c r="AE10" s="126"/>
      <c r="AF10" s="128"/>
      <c r="AG10" s="129"/>
      <c r="AH10" s="104"/>
      <c r="AI10" s="105"/>
    </row>
    <row r="11" spans="1:35" ht="22.5" customHeight="1">
      <c r="A11" s="130"/>
      <c r="B11" s="131"/>
      <c r="C11" s="132"/>
      <c r="D11" s="132"/>
      <c r="E11" s="132"/>
      <c r="F11" s="350"/>
      <c r="G11" s="350"/>
      <c r="H11" s="350"/>
      <c r="I11" s="350"/>
      <c r="J11" s="350"/>
      <c r="K11" s="350"/>
      <c r="L11" s="350"/>
      <c r="M11" s="350"/>
      <c r="N11" s="350"/>
      <c r="O11" s="351"/>
      <c r="P11" s="133" t="s">
        <v>46</v>
      </c>
      <c r="Q11" s="134"/>
      <c r="R11" s="134"/>
      <c r="S11" s="134"/>
      <c r="T11" s="134"/>
      <c r="U11" s="134"/>
      <c r="V11" s="135"/>
      <c r="W11" s="135"/>
      <c r="X11" s="136"/>
      <c r="Y11" s="135"/>
      <c r="Z11" s="135"/>
      <c r="AA11" s="135"/>
      <c r="AB11" s="135"/>
      <c r="AC11" s="135"/>
      <c r="AD11" s="135"/>
      <c r="AE11" s="135"/>
      <c r="AF11" s="137"/>
      <c r="AG11" s="138"/>
      <c r="AH11" s="104"/>
      <c r="AI11" s="105"/>
    </row>
    <row r="12" spans="1:35" ht="15" customHeight="1">
      <c r="A12" s="99"/>
      <c r="B12" s="99"/>
      <c r="C12" s="139"/>
      <c r="D12" s="139"/>
      <c r="E12" s="139"/>
      <c r="F12" s="140"/>
      <c r="G12" s="141"/>
      <c r="H12" s="141"/>
      <c r="I12" s="141"/>
      <c r="J12" s="141"/>
      <c r="K12" s="142"/>
      <c r="L12" s="141"/>
      <c r="M12" s="141"/>
      <c r="N12" s="141"/>
      <c r="O12" s="141"/>
      <c r="P12" s="143"/>
      <c r="Q12" s="144"/>
      <c r="R12" s="144"/>
      <c r="S12" s="145"/>
      <c r="T12" s="145"/>
      <c r="U12" s="145"/>
      <c r="V12" s="145"/>
      <c r="W12" s="145"/>
      <c r="X12" s="146"/>
      <c r="Y12" s="145"/>
      <c r="Z12" s="145"/>
      <c r="AA12" s="145"/>
      <c r="AB12" s="145"/>
      <c r="AC12" s="145"/>
      <c r="AD12" s="145"/>
      <c r="AE12" s="145"/>
      <c r="AF12" s="99"/>
      <c r="AG12" s="99"/>
      <c r="AH12" s="3"/>
      <c r="AI12" s="3"/>
    </row>
    <row r="13" spans="1:35" ht="12.75" customHeight="1">
      <c r="A13" s="147"/>
      <c r="B13" s="148"/>
      <c r="C13" s="149"/>
      <c r="D13" s="149"/>
      <c r="E13" s="149"/>
      <c r="F13" s="148"/>
      <c r="G13" s="150"/>
      <c r="H13" s="319" t="s">
        <v>47</v>
      </c>
      <c r="I13" s="352"/>
      <c r="J13" s="352"/>
      <c r="K13" s="320"/>
      <c r="L13" s="153"/>
      <c r="M13" s="154" t="s">
        <v>48</v>
      </c>
      <c r="N13" s="155"/>
      <c r="O13" s="156"/>
      <c r="P13" s="157"/>
      <c r="Q13" s="149"/>
      <c r="R13" s="149"/>
      <c r="S13" s="149"/>
      <c r="T13" s="158"/>
      <c r="U13" s="158"/>
      <c r="V13" s="151"/>
      <c r="W13" s="152"/>
      <c r="X13" s="319" t="s">
        <v>20</v>
      </c>
      <c r="Y13" s="320"/>
      <c r="Z13" s="319" t="s">
        <v>21</v>
      </c>
      <c r="AA13" s="320"/>
      <c r="AB13" s="319" t="s">
        <v>22</v>
      </c>
      <c r="AC13" s="320"/>
      <c r="AD13" s="319" t="s">
        <v>49</v>
      </c>
      <c r="AE13" s="320"/>
      <c r="AF13" s="319" t="s">
        <v>50</v>
      </c>
      <c r="AG13" s="335"/>
      <c r="AH13" s="159"/>
      <c r="AI13" s="160"/>
    </row>
    <row r="14" spans="1:35" ht="12.75" customHeight="1">
      <c r="A14" s="336" t="s">
        <v>51</v>
      </c>
      <c r="B14" s="337"/>
      <c r="C14" s="337"/>
      <c r="D14" s="337"/>
      <c r="E14" s="337"/>
      <c r="F14" s="338"/>
      <c r="G14" s="161" t="s">
        <v>52</v>
      </c>
      <c r="H14" s="162"/>
      <c r="I14" s="163"/>
      <c r="J14" s="163"/>
      <c r="K14" s="164"/>
      <c r="L14" s="162"/>
      <c r="M14" s="163"/>
      <c r="N14" s="163"/>
      <c r="O14" s="165"/>
      <c r="P14" s="336" t="s">
        <v>53</v>
      </c>
      <c r="Q14" s="337"/>
      <c r="R14" s="337"/>
      <c r="S14" s="337"/>
      <c r="T14" s="337"/>
      <c r="U14" s="338"/>
      <c r="V14" s="362" t="s">
        <v>52</v>
      </c>
      <c r="W14" s="363"/>
      <c r="X14" s="162"/>
      <c r="Y14" s="164"/>
      <c r="Z14" s="162"/>
      <c r="AA14" s="164"/>
      <c r="AB14" s="162"/>
      <c r="AC14" s="164"/>
      <c r="AD14" s="162"/>
      <c r="AE14" s="164"/>
      <c r="AF14" s="162"/>
      <c r="AG14" s="165"/>
      <c r="AH14" s="159"/>
      <c r="AI14" s="160"/>
    </row>
    <row r="15" spans="1:35" ht="12.75" customHeight="1">
      <c r="A15" s="339"/>
      <c r="B15" s="340"/>
      <c r="C15" s="340"/>
      <c r="D15" s="340"/>
      <c r="E15" s="340"/>
      <c r="F15" s="341"/>
      <c r="G15" s="166" t="s">
        <v>54</v>
      </c>
      <c r="H15" s="167"/>
      <c r="I15" s="168"/>
      <c r="J15" s="168"/>
      <c r="K15" s="169"/>
      <c r="L15" s="167"/>
      <c r="M15" s="168"/>
      <c r="N15" s="168"/>
      <c r="O15" s="170"/>
      <c r="P15" s="339"/>
      <c r="Q15" s="340"/>
      <c r="R15" s="340"/>
      <c r="S15" s="340"/>
      <c r="T15" s="340"/>
      <c r="U15" s="341"/>
      <c r="V15" s="356" t="s">
        <v>54</v>
      </c>
      <c r="W15" s="357"/>
      <c r="X15" s="167"/>
      <c r="Y15" s="169"/>
      <c r="Z15" s="167"/>
      <c r="AA15" s="169"/>
      <c r="AB15" s="167"/>
      <c r="AC15" s="169"/>
      <c r="AD15" s="167"/>
      <c r="AE15" s="169"/>
      <c r="AF15" s="167"/>
      <c r="AG15" s="170"/>
      <c r="AH15" s="159"/>
      <c r="AI15" s="160"/>
    </row>
    <row r="16" spans="1:35" ht="15" customHeight="1">
      <c r="A16" s="99"/>
      <c r="B16" s="99"/>
      <c r="C16" s="99"/>
      <c r="D16" s="99"/>
      <c r="E16" s="99"/>
      <c r="F16" s="101"/>
      <c r="G16" s="99"/>
      <c r="H16" s="99"/>
      <c r="I16" s="99"/>
      <c r="J16" s="99"/>
      <c r="K16" s="99"/>
      <c r="L16" s="99"/>
      <c r="M16" s="99"/>
      <c r="N16" s="99"/>
      <c r="O16" s="171"/>
      <c r="P16" s="171"/>
      <c r="Q16" s="101"/>
      <c r="R16" s="101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71"/>
      <c r="AG16" s="171"/>
      <c r="AH16" s="3"/>
      <c r="AI16" s="3"/>
    </row>
    <row r="17" spans="1:35" ht="20" customHeight="1">
      <c r="A17" s="322" t="s">
        <v>20</v>
      </c>
      <c r="B17" s="323"/>
      <c r="C17" s="172" t="s">
        <v>52</v>
      </c>
      <c r="D17" s="173"/>
      <c r="E17" s="174"/>
      <c r="F17" s="175"/>
      <c r="G17" s="175"/>
      <c r="H17" s="176"/>
      <c r="I17" s="173"/>
      <c r="J17" s="175"/>
      <c r="K17" s="175"/>
      <c r="L17" s="175"/>
      <c r="M17" s="176"/>
      <c r="N17" s="173"/>
      <c r="O17" s="175"/>
      <c r="P17" s="175"/>
      <c r="Q17" s="175"/>
      <c r="R17" s="176"/>
      <c r="S17" s="173"/>
      <c r="T17" s="175"/>
      <c r="U17" s="175"/>
      <c r="V17" s="175"/>
      <c r="W17" s="176"/>
      <c r="X17" s="173"/>
      <c r="Y17" s="175"/>
      <c r="Z17" s="175"/>
      <c r="AA17" s="175"/>
      <c r="AB17" s="176"/>
      <c r="AC17" s="173"/>
      <c r="AD17" s="175"/>
      <c r="AE17" s="175"/>
      <c r="AF17" s="176"/>
      <c r="AG17" s="172" t="s">
        <v>52</v>
      </c>
      <c r="AH17" s="89"/>
      <c r="AI17" s="3"/>
    </row>
    <row r="18" spans="1:35" ht="20" customHeight="1">
      <c r="A18" s="324"/>
      <c r="B18" s="325"/>
      <c r="C18" s="177" t="s">
        <v>54</v>
      </c>
      <c r="D18" s="178"/>
      <c r="E18" s="179"/>
      <c r="F18" s="179"/>
      <c r="G18" s="179"/>
      <c r="H18" s="180"/>
      <c r="I18" s="178"/>
      <c r="J18" s="179"/>
      <c r="K18" s="179"/>
      <c r="L18" s="179"/>
      <c r="M18" s="180"/>
      <c r="N18" s="178"/>
      <c r="O18" s="179"/>
      <c r="P18" s="179"/>
      <c r="Q18" s="179"/>
      <c r="R18" s="180"/>
      <c r="S18" s="178"/>
      <c r="T18" s="179"/>
      <c r="U18" s="179"/>
      <c r="V18" s="179"/>
      <c r="W18" s="180"/>
      <c r="X18" s="178"/>
      <c r="Y18" s="179"/>
      <c r="Z18" s="179"/>
      <c r="AA18" s="179"/>
      <c r="AB18" s="180"/>
      <c r="AC18" s="178"/>
      <c r="AD18" s="179"/>
      <c r="AE18" s="179"/>
      <c r="AF18" s="180"/>
      <c r="AG18" s="181" t="s">
        <v>54</v>
      </c>
      <c r="AH18" s="89"/>
      <c r="AI18" s="3"/>
    </row>
    <row r="19" spans="1:35" ht="20" customHeight="1">
      <c r="A19" s="322" t="s">
        <v>21</v>
      </c>
      <c r="B19" s="323"/>
      <c r="C19" s="172" t="s">
        <v>52</v>
      </c>
      <c r="D19" s="173"/>
      <c r="E19" s="175"/>
      <c r="F19" s="175"/>
      <c r="G19" s="175"/>
      <c r="H19" s="176"/>
      <c r="I19" s="173"/>
      <c r="J19" s="175"/>
      <c r="K19" s="175"/>
      <c r="L19" s="175"/>
      <c r="M19" s="176"/>
      <c r="N19" s="173"/>
      <c r="O19" s="175"/>
      <c r="P19" s="175"/>
      <c r="Q19" s="175"/>
      <c r="R19" s="176"/>
      <c r="S19" s="173"/>
      <c r="T19" s="175"/>
      <c r="U19" s="175"/>
      <c r="V19" s="175"/>
      <c r="W19" s="176"/>
      <c r="X19" s="173"/>
      <c r="Y19" s="175"/>
      <c r="Z19" s="175"/>
      <c r="AA19" s="175"/>
      <c r="AB19" s="176"/>
      <c r="AC19" s="173"/>
      <c r="AD19" s="175"/>
      <c r="AE19" s="175"/>
      <c r="AF19" s="176"/>
      <c r="AG19" s="182" t="s">
        <v>52</v>
      </c>
      <c r="AH19" s="89"/>
      <c r="AI19" s="3"/>
    </row>
    <row r="20" spans="1:35" ht="20" customHeight="1">
      <c r="A20" s="324"/>
      <c r="B20" s="325"/>
      <c r="C20" s="177" t="s">
        <v>54</v>
      </c>
      <c r="D20" s="178"/>
      <c r="E20" s="179"/>
      <c r="F20" s="179"/>
      <c r="G20" s="179"/>
      <c r="H20" s="180"/>
      <c r="I20" s="178"/>
      <c r="J20" s="179"/>
      <c r="K20" s="179"/>
      <c r="L20" s="179"/>
      <c r="M20" s="180"/>
      <c r="N20" s="178"/>
      <c r="O20" s="179"/>
      <c r="P20" s="179"/>
      <c r="Q20" s="179"/>
      <c r="R20" s="180"/>
      <c r="S20" s="178"/>
      <c r="T20" s="179"/>
      <c r="U20" s="179"/>
      <c r="V20" s="179"/>
      <c r="W20" s="180"/>
      <c r="X20" s="178"/>
      <c r="Y20" s="179"/>
      <c r="Z20" s="179"/>
      <c r="AA20" s="179"/>
      <c r="AB20" s="180"/>
      <c r="AC20" s="178"/>
      <c r="AD20" s="179"/>
      <c r="AE20" s="179"/>
      <c r="AF20" s="180"/>
      <c r="AG20" s="177" t="s">
        <v>54</v>
      </c>
      <c r="AH20" s="89"/>
      <c r="AI20" s="3"/>
    </row>
    <row r="21" spans="1:35" ht="20" customHeight="1">
      <c r="A21" s="322" t="s">
        <v>22</v>
      </c>
      <c r="B21" s="323"/>
      <c r="C21" s="172" t="s">
        <v>52</v>
      </c>
      <c r="D21" s="173"/>
      <c r="E21" s="175"/>
      <c r="F21" s="175"/>
      <c r="G21" s="175"/>
      <c r="H21" s="176"/>
      <c r="I21" s="173"/>
      <c r="J21" s="175"/>
      <c r="K21" s="175"/>
      <c r="L21" s="175"/>
      <c r="M21" s="176"/>
      <c r="N21" s="173"/>
      <c r="O21" s="175"/>
      <c r="P21" s="175"/>
      <c r="Q21" s="175"/>
      <c r="R21" s="176"/>
      <c r="S21" s="173"/>
      <c r="T21" s="175"/>
      <c r="U21" s="175"/>
      <c r="V21" s="175"/>
      <c r="W21" s="176"/>
      <c r="X21" s="173"/>
      <c r="Y21" s="175"/>
      <c r="Z21" s="175"/>
      <c r="AA21" s="175"/>
      <c r="AB21" s="176"/>
      <c r="AC21" s="173"/>
      <c r="AD21" s="175"/>
      <c r="AE21" s="175"/>
      <c r="AF21" s="176"/>
      <c r="AG21" s="172" t="s">
        <v>52</v>
      </c>
      <c r="AH21" s="89"/>
      <c r="AI21" s="3"/>
    </row>
    <row r="22" spans="1:35" ht="20" customHeight="1">
      <c r="A22" s="324"/>
      <c r="B22" s="325"/>
      <c r="C22" s="177" t="s">
        <v>54</v>
      </c>
      <c r="D22" s="178"/>
      <c r="E22" s="179"/>
      <c r="F22" s="179"/>
      <c r="G22" s="179"/>
      <c r="H22" s="180"/>
      <c r="I22" s="178"/>
      <c r="J22" s="179"/>
      <c r="K22" s="179"/>
      <c r="L22" s="179"/>
      <c r="M22" s="180"/>
      <c r="N22" s="178"/>
      <c r="O22" s="179"/>
      <c r="P22" s="179"/>
      <c r="Q22" s="179"/>
      <c r="R22" s="180"/>
      <c r="S22" s="178"/>
      <c r="T22" s="179"/>
      <c r="U22" s="179"/>
      <c r="V22" s="179"/>
      <c r="W22" s="180"/>
      <c r="X22" s="178"/>
      <c r="Y22" s="179"/>
      <c r="Z22" s="179"/>
      <c r="AA22" s="179"/>
      <c r="AB22" s="180"/>
      <c r="AC22" s="178"/>
      <c r="AD22" s="179"/>
      <c r="AE22" s="179"/>
      <c r="AF22" s="180"/>
      <c r="AG22" s="177" t="s">
        <v>54</v>
      </c>
      <c r="AH22" s="89"/>
      <c r="AI22" s="3"/>
    </row>
    <row r="23" spans="1:35" ht="20" customHeight="1">
      <c r="A23" s="322" t="s">
        <v>49</v>
      </c>
      <c r="B23" s="323"/>
      <c r="C23" s="172" t="s">
        <v>52</v>
      </c>
      <c r="D23" s="173"/>
      <c r="E23" s="175"/>
      <c r="F23" s="175"/>
      <c r="G23" s="175"/>
      <c r="H23" s="176"/>
      <c r="I23" s="173"/>
      <c r="J23" s="175"/>
      <c r="K23" s="175"/>
      <c r="L23" s="175"/>
      <c r="M23" s="176"/>
      <c r="N23" s="173"/>
      <c r="O23" s="175"/>
      <c r="P23" s="175"/>
      <c r="Q23" s="175"/>
      <c r="R23" s="176"/>
      <c r="S23" s="173"/>
      <c r="T23" s="175"/>
      <c r="U23" s="175"/>
      <c r="V23" s="175"/>
      <c r="W23" s="176"/>
      <c r="X23" s="173"/>
      <c r="Y23" s="175"/>
      <c r="Z23" s="175"/>
      <c r="AA23" s="175"/>
      <c r="AB23" s="176"/>
      <c r="AC23" s="173"/>
      <c r="AD23" s="175"/>
      <c r="AE23" s="175"/>
      <c r="AF23" s="176"/>
      <c r="AG23" s="172" t="s">
        <v>52</v>
      </c>
      <c r="AH23" s="89"/>
      <c r="AI23" s="3"/>
    </row>
    <row r="24" spans="1:35" ht="20" customHeight="1">
      <c r="A24" s="324"/>
      <c r="B24" s="325"/>
      <c r="C24" s="177" t="s">
        <v>54</v>
      </c>
      <c r="D24" s="178"/>
      <c r="E24" s="179"/>
      <c r="F24" s="179"/>
      <c r="G24" s="179"/>
      <c r="H24" s="180"/>
      <c r="I24" s="178"/>
      <c r="J24" s="179"/>
      <c r="K24" s="179"/>
      <c r="L24" s="179"/>
      <c r="M24" s="180"/>
      <c r="N24" s="178"/>
      <c r="O24" s="179"/>
      <c r="P24" s="179"/>
      <c r="Q24" s="179"/>
      <c r="R24" s="180"/>
      <c r="S24" s="178"/>
      <c r="T24" s="179"/>
      <c r="U24" s="179"/>
      <c r="V24" s="179"/>
      <c r="W24" s="180"/>
      <c r="X24" s="178"/>
      <c r="Y24" s="179"/>
      <c r="Z24" s="179"/>
      <c r="AA24" s="179"/>
      <c r="AB24" s="180"/>
      <c r="AC24" s="178"/>
      <c r="AD24" s="179"/>
      <c r="AE24" s="179"/>
      <c r="AF24" s="180"/>
      <c r="AG24" s="177" t="s">
        <v>54</v>
      </c>
      <c r="AH24" s="89"/>
      <c r="AI24" s="3"/>
    </row>
    <row r="25" spans="1:35" ht="9" customHeight="1">
      <c r="A25" s="183"/>
      <c r="B25" s="139"/>
      <c r="C25" s="103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103"/>
      <c r="AH25" s="3"/>
      <c r="AI25" s="3"/>
    </row>
    <row r="26" spans="1:35" ht="20" customHeight="1">
      <c r="A26" s="322" t="s">
        <v>50</v>
      </c>
      <c r="B26" s="323"/>
      <c r="C26" s="172" t="s">
        <v>52</v>
      </c>
      <c r="D26" s="173"/>
      <c r="E26" s="175"/>
      <c r="F26" s="175"/>
      <c r="G26" s="175"/>
      <c r="H26" s="176"/>
      <c r="I26" s="173"/>
      <c r="J26" s="175"/>
      <c r="K26" s="175"/>
      <c r="L26" s="175"/>
      <c r="M26" s="176"/>
      <c r="N26" s="173"/>
      <c r="O26" s="175"/>
      <c r="P26" s="175"/>
      <c r="Q26" s="175"/>
      <c r="R26" s="176"/>
      <c r="S26" s="173"/>
      <c r="T26" s="175"/>
      <c r="U26" s="175"/>
      <c r="V26" s="175"/>
      <c r="W26" s="176"/>
      <c r="X26" s="173"/>
      <c r="Y26" s="175"/>
      <c r="Z26" s="175"/>
      <c r="AA26" s="175"/>
      <c r="AB26" s="176"/>
      <c r="AC26" s="173"/>
      <c r="AD26" s="175"/>
      <c r="AE26" s="175"/>
      <c r="AF26" s="176"/>
      <c r="AG26" s="172" t="s">
        <v>52</v>
      </c>
      <c r="AH26" s="89"/>
      <c r="AI26" s="3"/>
    </row>
    <row r="27" spans="1:35" ht="20" customHeight="1">
      <c r="A27" s="324"/>
      <c r="B27" s="325"/>
      <c r="C27" s="177" t="s">
        <v>54</v>
      </c>
      <c r="D27" s="178"/>
      <c r="E27" s="179"/>
      <c r="F27" s="179"/>
      <c r="G27" s="179"/>
      <c r="H27" s="180"/>
      <c r="I27" s="178"/>
      <c r="J27" s="179"/>
      <c r="K27" s="179"/>
      <c r="L27" s="179"/>
      <c r="M27" s="180"/>
      <c r="N27" s="178"/>
      <c r="O27" s="179"/>
      <c r="P27" s="179"/>
      <c r="Q27" s="179"/>
      <c r="R27" s="180"/>
      <c r="S27" s="178"/>
      <c r="T27" s="179"/>
      <c r="U27" s="179"/>
      <c r="V27" s="179"/>
      <c r="W27" s="180"/>
      <c r="X27" s="178"/>
      <c r="Y27" s="179"/>
      <c r="Z27" s="179"/>
      <c r="AA27" s="179"/>
      <c r="AB27" s="180"/>
      <c r="AC27" s="178"/>
      <c r="AD27" s="179"/>
      <c r="AE27" s="179"/>
      <c r="AF27" s="180"/>
      <c r="AG27" s="177" t="s">
        <v>54</v>
      </c>
      <c r="AH27" s="89"/>
      <c r="AI27" s="3"/>
    </row>
    <row r="28" spans="1:35" ht="9" customHeight="1">
      <c r="A28" s="184"/>
      <c r="B28" s="184"/>
      <c r="C28" s="185"/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4"/>
      <c r="AF28" s="184"/>
      <c r="AG28" s="184"/>
      <c r="AH28" s="3"/>
      <c r="AI28" s="3"/>
    </row>
    <row r="29" spans="1:35" ht="15" customHeight="1">
      <c r="A29" s="186"/>
      <c r="B29" s="186"/>
      <c r="C29" s="186"/>
      <c r="D29" s="186"/>
      <c r="E29" s="186"/>
      <c r="F29" s="186"/>
      <c r="G29" s="186"/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6"/>
      <c r="AA29" s="186"/>
      <c r="AB29" s="186"/>
      <c r="AC29" s="186"/>
      <c r="AD29" s="186"/>
      <c r="AE29" s="186"/>
      <c r="AF29" s="186"/>
      <c r="AG29" s="186"/>
      <c r="AH29" s="27"/>
      <c r="AI29" s="27"/>
    </row>
    <row r="30" spans="1:35" ht="20" customHeight="1">
      <c r="A30" s="344" t="s">
        <v>55</v>
      </c>
      <c r="B30" s="345"/>
      <c r="C30" s="345"/>
      <c r="D30" s="345"/>
      <c r="E30" s="345"/>
      <c r="F30" s="345"/>
      <c r="G30" s="345"/>
      <c r="H30" s="345"/>
      <c r="I30" s="345"/>
      <c r="J30" s="345"/>
      <c r="K30" s="345"/>
      <c r="L30" s="345"/>
      <c r="M30" s="345"/>
      <c r="N30" s="345"/>
      <c r="O30" s="345"/>
      <c r="P30" s="345"/>
      <c r="Q30" s="345"/>
      <c r="R30" s="345"/>
      <c r="S30" s="345"/>
      <c r="T30" s="345"/>
      <c r="U30" s="345"/>
      <c r="V30" s="345"/>
      <c r="W30" s="345"/>
      <c r="X30" s="345"/>
      <c r="Y30" s="345"/>
      <c r="Z30" s="345"/>
      <c r="AA30" s="345"/>
      <c r="AB30" s="345"/>
      <c r="AC30" s="346"/>
      <c r="AD30" s="346"/>
      <c r="AE30" s="346"/>
      <c r="AF30" s="346"/>
      <c r="AG30" s="347"/>
      <c r="AH30" s="187"/>
      <c r="AI30" s="27"/>
    </row>
    <row r="31" spans="1:35" ht="20" customHeight="1">
      <c r="A31" s="283" t="s">
        <v>56</v>
      </c>
      <c r="B31" s="284"/>
      <c r="C31" s="284"/>
      <c r="D31" s="364"/>
      <c r="E31" s="283" t="s">
        <v>57</v>
      </c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5"/>
      <c r="AC31" s="292" t="s">
        <v>58</v>
      </c>
      <c r="AD31" s="293"/>
      <c r="AE31" s="293"/>
      <c r="AF31" s="293"/>
      <c r="AG31" s="294"/>
      <c r="AH31" s="188"/>
      <c r="AI31" s="27"/>
    </row>
    <row r="32" spans="1:35" ht="15" customHeight="1">
      <c r="A32" s="333" t="s">
        <v>59</v>
      </c>
      <c r="B32" s="290"/>
      <c r="C32" s="290"/>
      <c r="D32" s="334"/>
      <c r="E32" s="358" t="s">
        <v>20</v>
      </c>
      <c r="F32" s="299"/>
      <c r="G32" s="299"/>
      <c r="H32" s="300"/>
      <c r="I32" s="298" t="s">
        <v>21</v>
      </c>
      <c r="J32" s="299"/>
      <c r="K32" s="299"/>
      <c r="L32" s="300"/>
      <c r="M32" s="298" t="s">
        <v>22</v>
      </c>
      <c r="N32" s="299"/>
      <c r="O32" s="299"/>
      <c r="P32" s="300"/>
      <c r="Q32" s="289" t="s">
        <v>49</v>
      </c>
      <c r="R32" s="290"/>
      <c r="S32" s="290"/>
      <c r="T32" s="291"/>
      <c r="U32" s="289" t="s">
        <v>50</v>
      </c>
      <c r="V32" s="290"/>
      <c r="W32" s="290"/>
      <c r="X32" s="334"/>
      <c r="Y32" s="358" t="s">
        <v>60</v>
      </c>
      <c r="Z32" s="299"/>
      <c r="AA32" s="299"/>
      <c r="AB32" s="370"/>
      <c r="AC32" s="295"/>
      <c r="AD32" s="296"/>
      <c r="AE32" s="296"/>
      <c r="AF32" s="296"/>
      <c r="AG32" s="297"/>
      <c r="AH32" s="189"/>
      <c r="AI32" s="3"/>
    </row>
    <row r="33" spans="1:35" ht="31.5" customHeight="1">
      <c r="A33" s="331" t="s">
        <v>61</v>
      </c>
      <c r="B33" s="310"/>
      <c r="C33" s="310"/>
      <c r="D33" s="321"/>
      <c r="E33" s="331" t="s">
        <v>61</v>
      </c>
      <c r="F33" s="310"/>
      <c r="G33" s="310"/>
      <c r="H33" s="311"/>
      <c r="I33" s="309" t="s">
        <v>61</v>
      </c>
      <c r="J33" s="310"/>
      <c r="K33" s="310"/>
      <c r="L33" s="311"/>
      <c r="M33" s="309" t="s">
        <v>61</v>
      </c>
      <c r="N33" s="310"/>
      <c r="O33" s="310"/>
      <c r="P33" s="311"/>
      <c r="Q33" s="309" t="s">
        <v>61</v>
      </c>
      <c r="R33" s="310"/>
      <c r="S33" s="310"/>
      <c r="T33" s="311"/>
      <c r="U33" s="309" t="s">
        <v>61</v>
      </c>
      <c r="V33" s="310"/>
      <c r="W33" s="310"/>
      <c r="X33" s="321"/>
      <c r="Y33" s="331" t="s">
        <v>61</v>
      </c>
      <c r="Z33" s="310"/>
      <c r="AA33" s="310"/>
      <c r="AB33" s="332"/>
      <c r="AC33" s="359" t="s">
        <v>61</v>
      </c>
      <c r="AD33" s="360"/>
      <c r="AE33" s="360"/>
      <c r="AF33" s="360"/>
      <c r="AG33" s="361"/>
      <c r="AH33" s="189"/>
      <c r="AI33" s="3"/>
    </row>
    <row r="34" spans="1:35" ht="30" customHeight="1">
      <c r="A34" s="190" t="s">
        <v>62</v>
      </c>
      <c r="B34" s="191"/>
      <c r="C34" s="191"/>
      <c r="D34" s="192"/>
      <c r="E34" s="193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5"/>
      <c r="AD34" s="195"/>
      <c r="AE34" s="195"/>
      <c r="AF34" s="195"/>
      <c r="AG34" s="196"/>
      <c r="AH34" s="89"/>
      <c r="AI34" s="3"/>
    </row>
    <row r="35" spans="1:35" ht="15" customHeight="1">
      <c r="A35" s="99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3"/>
      <c r="AI35" s="3"/>
    </row>
    <row r="36" spans="1:35" ht="20" customHeight="1">
      <c r="A36" s="369" t="s">
        <v>63</v>
      </c>
      <c r="B36" s="354"/>
      <c r="C36" s="354"/>
      <c r="D36" s="354"/>
      <c r="E36" s="354"/>
      <c r="F36" s="354"/>
      <c r="G36" s="354"/>
      <c r="H36" s="354"/>
      <c r="I36" s="354"/>
      <c r="J36" s="354"/>
      <c r="K36" s="354"/>
      <c r="L36" s="354"/>
      <c r="M36" s="354"/>
      <c r="N36" s="354"/>
      <c r="O36" s="354"/>
      <c r="P36" s="354"/>
      <c r="Q36" s="354"/>
      <c r="R36" s="354"/>
      <c r="S36" s="354"/>
      <c r="T36" s="354"/>
      <c r="U36" s="354"/>
      <c r="V36" s="354"/>
      <c r="W36" s="354"/>
      <c r="X36" s="354"/>
      <c r="Y36" s="354"/>
      <c r="Z36" s="354"/>
      <c r="AA36" s="354"/>
      <c r="AB36" s="354"/>
      <c r="AC36" s="354"/>
      <c r="AD36" s="354"/>
      <c r="AE36" s="354"/>
      <c r="AF36" s="354"/>
      <c r="AG36" s="355"/>
      <c r="AH36" s="104"/>
      <c r="AI36" s="105"/>
    </row>
    <row r="37" spans="1:35" ht="24.75" customHeight="1">
      <c r="A37" s="197" t="s">
        <v>44</v>
      </c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98"/>
      <c r="P37" s="199" t="s">
        <v>64</v>
      </c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  <c r="AC37" s="200"/>
      <c r="AD37" s="200"/>
      <c r="AE37" s="200"/>
      <c r="AF37" s="200"/>
      <c r="AG37" s="201"/>
      <c r="AH37" s="89"/>
      <c r="AI37" s="3"/>
    </row>
    <row r="38" spans="1:35" ht="24.75" customHeight="1">
      <c r="A38" s="202" t="s">
        <v>45</v>
      </c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203"/>
      <c r="P38" s="204" t="s">
        <v>65</v>
      </c>
      <c r="Q38" s="205"/>
      <c r="R38" s="205"/>
      <c r="S38" s="205"/>
      <c r="T38" s="205"/>
      <c r="U38" s="205"/>
      <c r="V38" s="205"/>
      <c r="W38" s="205"/>
      <c r="X38" s="205"/>
      <c r="Y38" s="205"/>
      <c r="Z38" s="205"/>
      <c r="AA38" s="205"/>
      <c r="AB38" s="205"/>
      <c r="AC38" s="205"/>
      <c r="AD38" s="205"/>
      <c r="AE38" s="205"/>
      <c r="AF38" s="205"/>
      <c r="AG38" s="206"/>
      <c r="AH38" s="89"/>
      <c r="AI38" s="3"/>
    </row>
  </sheetData>
  <mergeCells count="51">
    <mergeCell ref="A36:AG36"/>
    <mergeCell ref="Y32:AB32"/>
    <mergeCell ref="A31:D31"/>
    <mergeCell ref="A26:B27"/>
    <mergeCell ref="A23:B24"/>
    <mergeCell ref="M33:P33"/>
    <mergeCell ref="A2:J3"/>
    <mergeCell ref="I33:L33"/>
    <mergeCell ref="E33:H33"/>
    <mergeCell ref="A33:D33"/>
    <mergeCell ref="A32:D32"/>
    <mergeCell ref="AF13:AG13"/>
    <mergeCell ref="P14:U15"/>
    <mergeCell ref="F7:O7"/>
    <mergeCell ref="AB13:AC13"/>
    <mergeCell ref="X13:Y13"/>
    <mergeCell ref="A30:AG30"/>
    <mergeCell ref="F10:O11"/>
    <mergeCell ref="H13:K13"/>
    <mergeCell ref="U7:AG7"/>
    <mergeCell ref="V15:W15"/>
    <mergeCell ref="E32:H32"/>
    <mergeCell ref="V14:W14"/>
    <mergeCell ref="A14:F15"/>
    <mergeCell ref="A17:B18"/>
    <mergeCell ref="I32:L32"/>
    <mergeCell ref="A19:B20"/>
    <mergeCell ref="A21:B22"/>
    <mergeCell ref="E5:O5"/>
    <mergeCell ref="AF2:AG2"/>
    <mergeCell ref="AD13:AE13"/>
    <mergeCell ref="AF3:AG3"/>
    <mergeCell ref="K2:L3"/>
    <mergeCell ref="V5:AG5"/>
    <mergeCell ref="Q33:T33"/>
    <mergeCell ref="M2:O3"/>
    <mergeCell ref="AD3:AE3"/>
    <mergeCell ref="Z13:AA13"/>
    <mergeCell ref="U33:X33"/>
    <mergeCell ref="Y33:AB33"/>
    <mergeCell ref="AC33:AG33"/>
    <mergeCell ref="U32:X32"/>
    <mergeCell ref="G1:AG1"/>
    <mergeCell ref="E31:AB31"/>
    <mergeCell ref="X2:Z3"/>
    <mergeCell ref="Q32:T32"/>
    <mergeCell ref="AC31:AG32"/>
    <mergeCell ref="M32:P32"/>
    <mergeCell ref="AD2:AE2"/>
    <mergeCell ref="AA2:AC3"/>
    <mergeCell ref="P2:W3"/>
  </mergeCells>
  <pageMargins left="0.29527599999999998" right="0" top="0" bottom="0" header="0.51181100000000002" footer="0.51181100000000002"/>
  <pageSetup scale="89" orientation="portrait"/>
  <headerFooter>
    <oddFooter>&amp;L&amp;"Helvetica Neue,Regular"&amp;11&amp;K000000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8"/>
  <sheetViews>
    <sheetView showGridLines="0" workbookViewId="0"/>
  </sheetViews>
  <sheetFormatPr baseColWidth="10" defaultColWidth="10.28515625" defaultRowHeight="20" customHeight="1" x14ac:dyDescent="0"/>
  <cols>
    <col min="1" max="1" width="3.140625" style="210" customWidth="1"/>
    <col min="2" max="33" width="3" style="210" customWidth="1"/>
    <col min="34" max="35" width="2.7109375" style="210" customWidth="1"/>
    <col min="36" max="256" width="10.28515625" style="210" customWidth="1"/>
  </cols>
  <sheetData>
    <row r="1" spans="1:35" ht="89.25" customHeight="1">
      <c r="A1" s="86"/>
      <c r="B1" s="87"/>
      <c r="C1" s="88"/>
      <c r="D1" s="88"/>
      <c r="E1" s="88"/>
      <c r="F1" s="88"/>
      <c r="G1" s="281" t="s">
        <v>30</v>
      </c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282"/>
      <c r="AC1" s="282"/>
      <c r="AD1" s="282"/>
      <c r="AE1" s="282"/>
      <c r="AF1" s="282"/>
      <c r="AG1" s="282"/>
      <c r="AH1" s="12"/>
      <c r="AI1" s="12"/>
    </row>
    <row r="2" spans="1:35" ht="27" customHeight="1">
      <c r="A2" s="365" t="s">
        <v>31</v>
      </c>
      <c r="B2" s="366"/>
      <c r="C2" s="366"/>
      <c r="D2" s="366"/>
      <c r="E2" s="366"/>
      <c r="F2" s="366"/>
      <c r="G2" s="366"/>
      <c r="H2" s="366"/>
      <c r="I2" s="366"/>
      <c r="J2" s="366"/>
      <c r="K2" s="312" t="s">
        <v>32</v>
      </c>
      <c r="L2" s="313"/>
      <c r="M2" s="312" t="s">
        <v>33</v>
      </c>
      <c r="N2" s="313"/>
      <c r="O2" s="314"/>
      <c r="P2" s="305" t="s">
        <v>34</v>
      </c>
      <c r="Q2" s="306"/>
      <c r="R2" s="306"/>
      <c r="S2" s="306"/>
      <c r="T2" s="306"/>
      <c r="U2" s="306"/>
      <c r="V2" s="306"/>
      <c r="W2" s="306"/>
      <c r="X2" s="286" t="s">
        <v>35</v>
      </c>
      <c r="Y2" s="287"/>
      <c r="Z2" s="287"/>
      <c r="AA2" s="286" t="str">
        <f>'Feld 5er Gruppe - Tabelle 1 - T'!B4</f>
        <v xml:space="preserve">U14 </v>
      </c>
      <c r="AB2" s="287"/>
      <c r="AC2" s="303"/>
      <c r="AD2" s="301" t="s">
        <v>36</v>
      </c>
      <c r="AE2" s="302"/>
      <c r="AF2" s="329" t="s">
        <v>37</v>
      </c>
      <c r="AG2" s="330"/>
      <c r="AH2" s="89"/>
      <c r="AI2" s="3"/>
    </row>
    <row r="3" spans="1:35" ht="27.75" customHeight="1">
      <c r="A3" s="367"/>
      <c r="B3" s="368"/>
      <c r="C3" s="368"/>
      <c r="D3" s="368"/>
      <c r="E3" s="368"/>
      <c r="F3" s="368"/>
      <c r="G3" s="368"/>
      <c r="H3" s="368"/>
      <c r="I3" s="368"/>
      <c r="J3" s="368"/>
      <c r="K3" s="315"/>
      <c r="L3" s="315"/>
      <c r="M3" s="315"/>
      <c r="N3" s="315"/>
      <c r="O3" s="316"/>
      <c r="P3" s="307"/>
      <c r="Q3" s="308"/>
      <c r="R3" s="308"/>
      <c r="S3" s="308"/>
      <c r="T3" s="308"/>
      <c r="U3" s="308"/>
      <c r="V3" s="308"/>
      <c r="W3" s="308"/>
      <c r="X3" s="288"/>
      <c r="Y3" s="288"/>
      <c r="Z3" s="288"/>
      <c r="AA3" s="288"/>
      <c r="AB3" s="288"/>
      <c r="AC3" s="304"/>
      <c r="AD3" s="317"/>
      <c r="AE3" s="318"/>
      <c r="AF3" s="317"/>
      <c r="AG3" s="318"/>
      <c r="AH3" s="89"/>
      <c r="AI3" s="3"/>
    </row>
    <row r="4" spans="1:35" ht="15" customHeight="1">
      <c r="A4" s="90"/>
      <c r="B4" s="90"/>
      <c r="C4" s="90"/>
      <c r="D4" s="90"/>
      <c r="E4" s="90"/>
      <c r="F4" s="90"/>
      <c r="G4" s="91"/>
      <c r="H4" s="91"/>
      <c r="I4" s="91"/>
      <c r="J4" s="92"/>
      <c r="K4" s="91"/>
      <c r="L4" s="93"/>
      <c r="M4" s="91"/>
      <c r="N4" s="91"/>
      <c r="O4" s="91"/>
      <c r="P4" s="91"/>
      <c r="Q4" s="94"/>
      <c r="R4" s="94"/>
      <c r="S4" s="95"/>
      <c r="T4" s="96"/>
      <c r="U4" s="96"/>
      <c r="V4" s="96"/>
      <c r="W4" s="96"/>
      <c r="X4" s="97"/>
      <c r="Y4" s="98"/>
      <c r="Z4" s="96"/>
      <c r="AA4" s="98"/>
      <c r="AB4" s="98"/>
      <c r="AC4" s="96"/>
      <c r="AD4" s="99"/>
      <c r="AE4" s="99"/>
      <c r="AF4" s="99"/>
      <c r="AG4" s="99"/>
      <c r="AH4" s="3"/>
      <c r="AI4" s="3"/>
    </row>
    <row r="5" spans="1:35" ht="30" customHeight="1">
      <c r="A5" s="100" t="s">
        <v>38</v>
      </c>
      <c r="B5" s="101"/>
      <c r="C5" s="101"/>
      <c r="D5" s="101"/>
      <c r="E5" s="326" t="s">
        <v>39</v>
      </c>
      <c r="F5" s="327"/>
      <c r="G5" s="327"/>
      <c r="H5" s="327"/>
      <c r="I5" s="327"/>
      <c r="J5" s="327"/>
      <c r="K5" s="327"/>
      <c r="L5" s="327"/>
      <c r="M5" s="327"/>
      <c r="N5" s="327"/>
      <c r="O5" s="328"/>
      <c r="P5" s="100" t="s">
        <v>40</v>
      </c>
      <c r="Q5" s="99"/>
      <c r="R5" s="99"/>
      <c r="S5" s="101"/>
      <c r="T5" s="102"/>
      <c r="U5" s="102"/>
      <c r="V5" s="326" t="s">
        <v>41</v>
      </c>
      <c r="W5" s="354"/>
      <c r="X5" s="354"/>
      <c r="Y5" s="354"/>
      <c r="Z5" s="354"/>
      <c r="AA5" s="354"/>
      <c r="AB5" s="354"/>
      <c r="AC5" s="354"/>
      <c r="AD5" s="354"/>
      <c r="AE5" s="354"/>
      <c r="AF5" s="354"/>
      <c r="AG5" s="355"/>
      <c r="AH5" s="104"/>
      <c r="AI5" s="105"/>
    </row>
    <row r="6" spans="1:35" ht="15" customHeight="1">
      <c r="A6" s="106"/>
      <c r="B6" s="106"/>
      <c r="C6" s="106"/>
      <c r="D6" s="106"/>
      <c r="E6" s="106"/>
      <c r="F6" s="106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6"/>
      <c r="R6" s="106"/>
      <c r="S6" s="106"/>
      <c r="T6" s="107"/>
      <c r="U6" s="107"/>
      <c r="V6" s="107"/>
      <c r="W6" s="107"/>
      <c r="X6" s="107"/>
      <c r="Y6" s="107"/>
      <c r="Z6" s="107"/>
      <c r="AA6" s="106"/>
      <c r="AB6" s="107"/>
      <c r="AC6" s="106"/>
      <c r="AD6" s="106"/>
      <c r="AE6" s="106"/>
      <c r="AF6" s="107"/>
      <c r="AG6" s="107"/>
      <c r="AH6" s="105"/>
      <c r="AI6" s="105"/>
    </row>
    <row r="7" spans="1:35" ht="54.75" customHeight="1">
      <c r="A7" s="108" t="s">
        <v>42</v>
      </c>
      <c r="B7" s="109"/>
      <c r="C7" s="109"/>
      <c r="D7" s="109"/>
      <c r="E7" s="109"/>
      <c r="F7" s="342"/>
      <c r="G7" s="342"/>
      <c r="H7" s="342"/>
      <c r="I7" s="342"/>
      <c r="J7" s="342"/>
      <c r="K7" s="342"/>
      <c r="L7" s="342"/>
      <c r="M7" s="342"/>
      <c r="N7" s="342"/>
      <c r="O7" s="343"/>
      <c r="P7" s="110" t="s">
        <v>43</v>
      </c>
      <c r="Q7" s="111"/>
      <c r="R7" s="111"/>
      <c r="S7" s="109"/>
      <c r="T7" s="109"/>
      <c r="U7" s="342"/>
      <c r="V7" s="342"/>
      <c r="W7" s="342"/>
      <c r="X7" s="342"/>
      <c r="Y7" s="342"/>
      <c r="Z7" s="342"/>
      <c r="AA7" s="342"/>
      <c r="AB7" s="342"/>
      <c r="AC7" s="342"/>
      <c r="AD7" s="342"/>
      <c r="AE7" s="342"/>
      <c r="AF7" s="342"/>
      <c r="AG7" s="353"/>
      <c r="AH7" s="112"/>
      <c r="AI7" s="113"/>
    </row>
    <row r="8" spans="1:35" ht="15" customHeight="1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5"/>
      <c r="Y8" s="114"/>
      <c r="Z8" s="114"/>
      <c r="AA8" s="116"/>
      <c r="AB8" s="116"/>
      <c r="AC8" s="116"/>
      <c r="AD8" s="116"/>
      <c r="AE8" s="116"/>
      <c r="AF8" s="116"/>
      <c r="AG8" s="116"/>
      <c r="AH8" s="3"/>
      <c r="AI8" s="3"/>
    </row>
    <row r="9" spans="1:35" ht="9" customHeight="1">
      <c r="A9" s="117"/>
      <c r="B9" s="117"/>
      <c r="C9" s="117"/>
      <c r="D9" s="117"/>
      <c r="E9" s="117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7"/>
      <c r="Q9" s="117"/>
      <c r="R9" s="117"/>
      <c r="S9" s="117"/>
      <c r="T9" s="117"/>
      <c r="U9" s="117"/>
      <c r="V9" s="117"/>
      <c r="W9" s="117"/>
      <c r="X9" s="119"/>
      <c r="Y9" s="117"/>
      <c r="Z9" s="117"/>
      <c r="AA9" s="117"/>
      <c r="AB9" s="117"/>
      <c r="AC9" s="117"/>
      <c r="AD9" s="117"/>
      <c r="AE9" s="117"/>
      <c r="AF9" s="117"/>
      <c r="AG9" s="117"/>
      <c r="AH9" s="3"/>
      <c r="AI9" s="3"/>
    </row>
    <row r="10" spans="1:35" ht="22.5" customHeight="1">
      <c r="A10" s="120" t="s">
        <v>44</v>
      </c>
      <c r="B10" s="121"/>
      <c r="C10" s="122"/>
      <c r="D10" s="122"/>
      <c r="E10" s="122"/>
      <c r="F10" s="348"/>
      <c r="G10" s="348"/>
      <c r="H10" s="348"/>
      <c r="I10" s="348"/>
      <c r="J10" s="348"/>
      <c r="K10" s="348"/>
      <c r="L10" s="348"/>
      <c r="M10" s="348"/>
      <c r="N10" s="348"/>
      <c r="O10" s="349"/>
      <c r="P10" s="123" t="s">
        <v>45</v>
      </c>
      <c r="Q10" s="124"/>
      <c r="R10" s="124"/>
      <c r="S10" s="124"/>
      <c r="T10" s="125"/>
      <c r="U10" s="125"/>
      <c r="V10" s="126"/>
      <c r="W10" s="126"/>
      <c r="X10" s="127"/>
      <c r="Y10" s="126"/>
      <c r="Z10" s="126"/>
      <c r="AA10" s="126"/>
      <c r="AB10" s="126"/>
      <c r="AC10" s="126"/>
      <c r="AD10" s="126"/>
      <c r="AE10" s="126"/>
      <c r="AF10" s="128"/>
      <c r="AG10" s="129"/>
      <c r="AH10" s="104"/>
      <c r="AI10" s="105"/>
    </row>
    <row r="11" spans="1:35" ht="22.5" customHeight="1">
      <c r="A11" s="130"/>
      <c r="B11" s="131"/>
      <c r="C11" s="132"/>
      <c r="D11" s="132"/>
      <c r="E11" s="132"/>
      <c r="F11" s="350"/>
      <c r="G11" s="350"/>
      <c r="H11" s="350"/>
      <c r="I11" s="350"/>
      <c r="J11" s="350"/>
      <c r="K11" s="350"/>
      <c r="L11" s="350"/>
      <c r="M11" s="350"/>
      <c r="N11" s="350"/>
      <c r="O11" s="351"/>
      <c r="P11" s="133" t="s">
        <v>46</v>
      </c>
      <c r="Q11" s="134"/>
      <c r="R11" s="134"/>
      <c r="S11" s="134"/>
      <c r="T11" s="134"/>
      <c r="U11" s="134"/>
      <c r="V11" s="135"/>
      <c r="W11" s="135"/>
      <c r="X11" s="136"/>
      <c r="Y11" s="135"/>
      <c r="Z11" s="135"/>
      <c r="AA11" s="135"/>
      <c r="AB11" s="135"/>
      <c r="AC11" s="135"/>
      <c r="AD11" s="135"/>
      <c r="AE11" s="135"/>
      <c r="AF11" s="137"/>
      <c r="AG11" s="138"/>
      <c r="AH11" s="104"/>
      <c r="AI11" s="105"/>
    </row>
    <row r="12" spans="1:35" ht="15" customHeight="1">
      <c r="A12" s="99"/>
      <c r="B12" s="99"/>
      <c r="C12" s="139"/>
      <c r="D12" s="139"/>
      <c r="E12" s="139"/>
      <c r="F12" s="140"/>
      <c r="G12" s="141"/>
      <c r="H12" s="141"/>
      <c r="I12" s="141"/>
      <c r="J12" s="141"/>
      <c r="K12" s="142"/>
      <c r="L12" s="141"/>
      <c r="M12" s="141"/>
      <c r="N12" s="141"/>
      <c r="O12" s="141"/>
      <c r="P12" s="143"/>
      <c r="Q12" s="144"/>
      <c r="R12" s="144"/>
      <c r="S12" s="145"/>
      <c r="T12" s="145"/>
      <c r="U12" s="145"/>
      <c r="V12" s="145"/>
      <c r="W12" s="145"/>
      <c r="X12" s="146"/>
      <c r="Y12" s="145"/>
      <c r="Z12" s="145"/>
      <c r="AA12" s="145"/>
      <c r="AB12" s="145"/>
      <c r="AC12" s="145"/>
      <c r="AD12" s="145"/>
      <c r="AE12" s="145"/>
      <c r="AF12" s="99"/>
      <c r="AG12" s="99"/>
      <c r="AH12" s="3"/>
      <c r="AI12" s="3"/>
    </row>
    <row r="13" spans="1:35" ht="12.75" customHeight="1">
      <c r="A13" s="147"/>
      <c r="B13" s="148"/>
      <c r="C13" s="149"/>
      <c r="D13" s="149"/>
      <c r="E13" s="149"/>
      <c r="F13" s="148"/>
      <c r="G13" s="150"/>
      <c r="H13" s="319" t="s">
        <v>47</v>
      </c>
      <c r="I13" s="352"/>
      <c r="J13" s="352"/>
      <c r="K13" s="320"/>
      <c r="L13" s="153"/>
      <c r="M13" s="154" t="s">
        <v>48</v>
      </c>
      <c r="N13" s="155"/>
      <c r="O13" s="156"/>
      <c r="P13" s="157"/>
      <c r="Q13" s="149"/>
      <c r="R13" s="149"/>
      <c r="S13" s="149"/>
      <c r="T13" s="158"/>
      <c r="U13" s="158"/>
      <c r="V13" s="151"/>
      <c r="W13" s="152"/>
      <c r="X13" s="319" t="s">
        <v>20</v>
      </c>
      <c r="Y13" s="320"/>
      <c r="Z13" s="319" t="s">
        <v>21</v>
      </c>
      <c r="AA13" s="320"/>
      <c r="AB13" s="319" t="s">
        <v>22</v>
      </c>
      <c r="AC13" s="320"/>
      <c r="AD13" s="319" t="s">
        <v>49</v>
      </c>
      <c r="AE13" s="320"/>
      <c r="AF13" s="319" t="s">
        <v>50</v>
      </c>
      <c r="AG13" s="335"/>
      <c r="AH13" s="159"/>
      <c r="AI13" s="160"/>
    </row>
    <row r="14" spans="1:35" ht="12.75" customHeight="1">
      <c r="A14" s="336" t="s">
        <v>51</v>
      </c>
      <c r="B14" s="337"/>
      <c r="C14" s="337"/>
      <c r="D14" s="337"/>
      <c r="E14" s="337"/>
      <c r="F14" s="338"/>
      <c r="G14" s="161" t="s">
        <v>52</v>
      </c>
      <c r="H14" s="162"/>
      <c r="I14" s="163"/>
      <c r="J14" s="163"/>
      <c r="K14" s="164"/>
      <c r="L14" s="162"/>
      <c r="M14" s="163"/>
      <c r="N14" s="163"/>
      <c r="O14" s="165"/>
      <c r="P14" s="336" t="s">
        <v>53</v>
      </c>
      <c r="Q14" s="337"/>
      <c r="R14" s="337"/>
      <c r="S14" s="337"/>
      <c r="T14" s="337"/>
      <c r="U14" s="338"/>
      <c r="V14" s="362" t="s">
        <v>52</v>
      </c>
      <c r="W14" s="363"/>
      <c r="X14" s="162"/>
      <c r="Y14" s="164"/>
      <c r="Z14" s="162"/>
      <c r="AA14" s="164"/>
      <c r="AB14" s="162"/>
      <c r="AC14" s="164"/>
      <c r="AD14" s="162"/>
      <c r="AE14" s="164"/>
      <c r="AF14" s="162"/>
      <c r="AG14" s="165"/>
      <c r="AH14" s="159"/>
      <c r="AI14" s="160"/>
    </row>
    <row r="15" spans="1:35" ht="12.75" customHeight="1">
      <c r="A15" s="339"/>
      <c r="B15" s="340"/>
      <c r="C15" s="340"/>
      <c r="D15" s="340"/>
      <c r="E15" s="340"/>
      <c r="F15" s="341"/>
      <c r="G15" s="166" t="s">
        <v>54</v>
      </c>
      <c r="H15" s="167"/>
      <c r="I15" s="168"/>
      <c r="J15" s="168"/>
      <c r="K15" s="169"/>
      <c r="L15" s="167"/>
      <c r="M15" s="168"/>
      <c r="N15" s="168"/>
      <c r="O15" s="170"/>
      <c r="P15" s="339"/>
      <c r="Q15" s="340"/>
      <c r="R15" s="340"/>
      <c r="S15" s="340"/>
      <c r="T15" s="340"/>
      <c r="U15" s="341"/>
      <c r="V15" s="356" t="s">
        <v>54</v>
      </c>
      <c r="W15" s="357"/>
      <c r="X15" s="167"/>
      <c r="Y15" s="169"/>
      <c r="Z15" s="167"/>
      <c r="AA15" s="169"/>
      <c r="AB15" s="167"/>
      <c r="AC15" s="169"/>
      <c r="AD15" s="167"/>
      <c r="AE15" s="169"/>
      <c r="AF15" s="167"/>
      <c r="AG15" s="170"/>
      <c r="AH15" s="159"/>
      <c r="AI15" s="160"/>
    </row>
    <row r="16" spans="1:35" ht="15" customHeight="1">
      <c r="A16" s="99"/>
      <c r="B16" s="99"/>
      <c r="C16" s="99"/>
      <c r="D16" s="99"/>
      <c r="E16" s="99"/>
      <c r="F16" s="101"/>
      <c r="G16" s="99"/>
      <c r="H16" s="99"/>
      <c r="I16" s="99"/>
      <c r="J16" s="99"/>
      <c r="K16" s="99"/>
      <c r="L16" s="99"/>
      <c r="M16" s="99"/>
      <c r="N16" s="99"/>
      <c r="O16" s="171"/>
      <c r="P16" s="171"/>
      <c r="Q16" s="101"/>
      <c r="R16" s="101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71"/>
      <c r="AG16" s="171"/>
      <c r="AH16" s="3"/>
      <c r="AI16" s="3"/>
    </row>
    <row r="17" spans="1:35" ht="20" customHeight="1">
      <c r="A17" s="322" t="s">
        <v>20</v>
      </c>
      <c r="B17" s="323"/>
      <c r="C17" s="172" t="s">
        <v>52</v>
      </c>
      <c r="D17" s="173"/>
      <c r="E17" s="174"/>
      <c r="F17" s="175"/>
      <c r="G17" s="175"/>
      <c r="H17" s="176"/>
      <c r="I17" s="173"/>
      <c r="J17" s="175"/>
      <c r="K17" s="175"/>
      <c r="L17" s="175"/>
      <c r="M17" s="176"/>
      <c r="N17" s="173"/>
      <c r="O17" s="175"/>
      <c r="P17" s="175"/>
      <c r="Q17" s="175"/>
      <c r="R17" s="176"/>
      <c r="S17" s="173"/>
      <c r="T17" s="175"/>
      <c r="U17" s="175"/>
      <c r="V17" s="175"/>
      <c r="W17" s="176"/>
      <c r="X17" s="173"/>
      <c r="Y17" s="175"/>
      <c r="Z17" s="175"/>
      <c r="AA17" s="175"/>
      <c r="AB17" s="176"/>
      <c r="AC17" s="173"/>
      <c r="AD17" s="175"/>
      <c r="AE17" s="175"/>
      <c r="AF17" s="176"/>
      <c r="AG17" s="172" t="s">
        <v>52</v>
      </c>
      <c r="AH17" s="89"/>
      <c r="AI17" s="3"/>
    </row>
    <row r="18" spans="1:35" ht="20" customHeight="1">
      <c r="A18" s="324"/>
      <c r="B18" s="325"/>
      <c r="C18" s="177" t="s">
        <v>54</v>
      </c>
      <c r="D18" s="178"/>
      <c r="E18" s="179"/>
      <c r="F18" s="179"/>
      <c r="G18" s="179"/>
      <c r="H18" s="180"/>
      <c r="I18" s="178"/>
      <c r="J18" s="179"/>
      <c r="K18" s="179"/>
      <c r="L18" s="179"/>
      <c r="M18" s="180"/>
      <c r="N18" s="178"/>
      <c r="O18" s="179"/>
      <c r="P18" s="179"/>
      <c r="Q18" s="179"/>
      <c r="R18" s="180"/>
      <c r="S18" s="178"/>
      <c r="T18" s="179"/>
      <c r="U18" s="179"/>
      <c r="V18" s="179"/>
      <c r="W18" s="180"/>
      <c r="X18" s="178"/>
      <c r="Y18" s="179"/>
      <c r="Z18" s="179"/>
      <c r="AA18" s="179"/>
      <c r="AB18" s="180"/>
      <c r="AC18" s="178"/>
      <c r="AD18" s="179"/>
      <c r="AE18" s="179"/>
      <c r="AF18" s="180"/>
      <c r="AG18" s="181" t="s">
        <v>54</v>
      </c>
      <c r="AH18" s="89"/>
      <c r="AI18" s="3"/>
    </row>
    <row r="19" spans="1:35" ht="20" customHeight="1">
      <c r="A19" s="322" t="s">
        <v>21</v>
      </c>
      <c r="B19" s="323"/>
      <c r="C19" s="172" t="s">
        <v>52</v>
      </c>
      <c r="D19" s="173"/>
      <c r="E19" s="175"/>
      <c r="F19" s="175"/>
      <c r="G19" s="175"/>
      <c r="H19" s="176"/>
      <c r="I19" s="173"/>
      <c r="J19" s="175"/>
      <c r="K19" s="175"/>
      <c r="L19" s="175"/>
      <c r="M19" s="176"/>
      <c r="N19" s="173"/>
      <c r="O19" s="175"/>
      <c r="P19" s="175"/>
      <c r="Q19" s="175"/>
      <c r="R19" s="176"/>
      <c r="S19" s="173"/>
      <c r="T19" s="175"/>
      <c r="U19" s="175"/>
      <c r="V19" s="175"/>
      <c r="W19" s="176"/>
      <c r="X19" s="173"/>
      <c r="Y19" s="175"/>
      <c r="Z19" s="175"/>
      <c r="AA19" s="175"/>
      <c r="AB19" s="176"/>
      <c r="AC19" s="173"/>
      <c r="AD19" s="175"/>
      <c r="AE19" s="175"/>
      <c r="AF19" s="176"/>
      <c r="AG19" s="182" t="s">
        <v>52</v>
      </c>
      <c r="AH19" s="89"/>
      <c r="AI19" s="3"/>
    </row>
    <row r="20" spans="1:35" ht="20" customHeight="1">
      <c r="A20" s="324"/>
      <c r="B20" s="325"/>
      <c r="C20" s="177" t="s">
        <v>54</v>
      </c>
      <c r="D20" s="178"/>
      <c r="E20" s="179"/>
      <c r="F20" s="179"/>
      <c r="G20" s="179"/>
      <c r="H20" s="180"/>
      <c r="I20" s="178"/>
      <c r="J20" s="179"/>
      <c r="K20" s="179"/>
      <c r="L20" s="179"/>
      <c r="M20" s="180"/>
      <c r="N20" s="178"/>
      <c r="O20" s="179"/>
      <c r="P20" s="179"/>
      <c r="Q20" s="179"/>
      <c r="R20" s="180"/>
      <c r="S20" s="178"/>
      <c r="T20" s="179"/>
      <c r="U20" s="179"/>
      <c r="V20" s="179"/>
      <c r="W20" s="180"/>
      <c r="X20" s="178"/>
      <c r="Y20" s="179"/>
      <c r="Z20" s="179"/>
      <c r="AA20" s="179"/>
      <c r="AB20" s="180"/>
      <c r="AC20" s="178"/>
      <c r="AD20" s="179"/>
      <c r="AE20" s="179"/>
      <c r="AF20" s="180"/>
      <c r="AG20" s="177" t="s">
        <v>54</v>
      </c>
      <c r="AH20" s="89"/>
      <c r="AI20" s="3"/>
    </row>
    <row r="21" spans="1:35" ht="20" customHeight="1">
      <c r="A21" s="322" t="s">
        <v>22</v>
      </c>
      <c r="B21" s="323"/>
      <c r="C21" s="172" t="s">
        <v>52</v>
      </c>
      <c r="D21" s="173"/>
      <c r="E21" s="175"/>
      <c r="F21" s="175"/>
      <c r="G21" s="175"/>
      <c r="H21" s="176"/>
      <c r="I21" s="173"/>
      <c r="J21" s="175"/>
      <c r="K21" s="175"/>
      <c r="L21" s="175"/>
      <c r="M21" s="176"/>
      <c r="N21" s="173"/>
      <c r="O21" s="175"/>
      <c r="P21" s="175"/>
      <c r="Q21" s="175"/>
      <c r="R21" s="176"/>
      <c r="S21" s="173"/>
      <c r="T21" s="175"/>
      <c r="U21" s="175"/>
      <c r="V21" s="175"/>
      <c r="W21" s="176"/>
      <c r="X21" s="173"/>
      <c r="Y21" s="175"/>
      <c r="Z21" s="175"/>
      <c r="AA21" s="175"/>
      <c r="AB21" s="176"/>
      <c r="AC21" s="173"/>
      <c r="AD21" s="175"/>
      <c r="AE21" s="175"/>
      <c r="AF21" s="176"/>
      <c r="AG21" s="172" t="s">
        <v>52</v>
      </c>
      <c r="AH21" s="89"/>
      <c r="AI21" s="3"/>
    </row>
    <row r="22" spans="1:35" ht="20" customHeight="1">
      <c r="A22" s="324"/>
      <c r="B22" s="325"/>
      <c r="C22" s="177" t="s">
        <v>54</v>
      </c>
      <c r="D22" s="178"/>
      <c r="E22" s="179"/>
      <c r="F22" s="179"/>
      <c r="G22" s="179"/>
      <c r="H22" s="180"/>
      <c r="I22" s="178"/>
      <c r="J22" s="179"/>
      <c r="K22" s="179"/>
      <c r="L22" s="179"/>
      <c r="M22" s="180"/>
      <c r="N22" s="178"/>
      <c r="O22" s="179"/>
      <c r="P22" s="179"/>
      <c r="Q22" s="179"/>
      <c r="R22" s="180"/>
      <c r="S22" s="178"/>
      <c r="T22" s="179"/>
      <c r="U22" s="179"/>
      <c r="V22" s="179"/>
      <c r="W22" s="180"/>
      <c r="X22" s="178"/>
      <c r="Y22" s="179"/>
      <c r="Z22" s="179"/>
      <c r="AA22" s="179"/>
      <c r="AB22" s="180"/>
      <c r="AC22" s="178"/>
      <c r="AD22" s="179"/>
      <c r="AE22" s="179"/>
      <c r="AF22" s="180"/>
      <c r="AG22" s="177" t="s">
        <v>54</v>
      </c>
      <c r="AH22" s="89"/>
      <c r="AI22" s="3"/>
    </row>
    <row r="23" spans="1:35" ht="20" customHeight="1">
      <c r="A23" s="322" t="s">
        <v>49</v>
      </c>
      <c r="B23" s="323"/>
      <c r="C23" s="172" t="s">
        <v>52</v>
      </c>
      <c r="D23" s="173"/>
      <c r="E23" s="175"/>
      <c r="F23" s="175"/>
      <c r="G23" s="175"/>
      <c r="H23" s="176"/>
      <c r="I23" s="173"/>
      <c r="J23" s="175"/>
      <c r="K23" s="175"/>
      <c r="L23" s="175"/>
      <c r="M23" s="176"/>
      <c r="N23" s="173"/>
      <c r="O23" s="175"/>
      <c r="P23" s="175"/>
      <c r="Q23" s="175"/>
      <c r="R23" s="176"/>
      <c r="S23" s="173"/>
      <c r="T23" s="175"/>
      <c r="U23" s="175"/>
      <c r="V23" s="175"/>
      <c r="W23" s="176"/>
      <c r="X23" s="173"/>
      <c r="Y23" s="175"/>
      <c r="Z23" s="175"/>
      <c r="AA23" s="175"/>
      <c r="AB23" s="176"/>
      <c r="AC23" s="173"/>
      <c r="AD23" s="175"/>
      <c r="AE23" s="175"/>
      <c r="AF23" s="176"/>
      <c r="AG23" s="172" t="s">
        <v>52</v>
      </c>
      <c r="AH23" s="89"/>
      <c r="AI23" s="3"/>
    </row>
    <row r="24" spans="1:35" ht="20" customHeight="1">
      <c r="A24" s="324"/>
      <c r="B24" s="325"/>
      <c r="C24" s="177" t="s">
        <v>54</v>
      </c>
      <c r="D24" s="178"/>
      <c r="E24" s="179"/>
      <c r="F24" s="179"/>
      <c r="G24" s="179"/>
      <c r="H24" s="180"/>
      <c r="I24" s="178"/>
      <c r="J24" s="179"/>
      <c r="K24" s="179"/>
      <c r="L24" s="179"/>
      <c r="M24" s="180"/>
      <c r="N24" s="178"/>
      <c r="O24" s="179"/>
      <c r="P24" s="179"/>
      <c r="Q24" s="179"/>
      <c r="R24" s="180"/>
      <c r="S24" s="178"/>
      <c r="T24" s="179"/>
      <c r="U24" s="179"/>
      <c r="V24" s="179"/>
      <c r="W24" s="180"/>
      <c r="X24" s="178"/>
      <c r="Y24" s="179"/>
      <c r="Z24" s="179"/>
      <c r="AA24" s="179"/>
      <c r="AB24" s="180"/>
      <c r="AC24" s="178"/>
      <c r="AD24" s="179"/>
      <c r="AE24" s="179"/>
      <c r="AF24" s="180"/>
      <c r="AG24" s="177" t="s">
        <v>54</v>
      </c>
      <c r="AH24" s="89"/>
      <c r="AI24" s="3"/>
    </row>
    <row r="25" spans="1:35" ht="9" customHeight="1">
      <c r="A25" s="183"/>
      <c r="B25" s="139"/>
      <c r="C25" s="103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103"/>
      <c r="AH25" s="3"/>
      <c r="AI25" s="3"/>
    </row>
    <row r="26" spans="1:35" ht="20" customHeight="1">
      <c r="A26" s="322" t="s">
        <v>50</v>
      </c>
      <c r="B26" s="323"/>
      <c r="C26" s="172" t="s">
        <v>52</v>
      </c>
      <c r="D26" s="173"/>
      <c r="E26" s="175"/>
      <c r="F26" s="175"/>
      <c r="G26" s="175"/>
      <c r="H26" s="176"/>
      <c r="I26" s="173"/>
      <c r="J26" s="175"/>
      <c r="K26" s="175"/>
      <c r="L26" s="175"/>
      <c r="M26" s="176"/>
      <c r="N26" s="173"/>
      <c r="O26" s="175"/>
      <c r="P26" s="175"/>
      <c r="Q26" s="175"/>
      <c r="R26" s="176"/>
      <c r="S26" s="173"/>
      <c r="T26" s="175"/>
      <c r="U26" s="175"/>
      <c r="V26" s="175"/>
      <c r="W26" s="176"/>
      <c r="X26" s="173"/>
      <c r="Y26" s="175"/>
      <c r="Z26" s="175"/>
      <c r="AA26" s="175"/>
      <c r="AB26" s="176"/>
      <c r="AC26" s="173"/>
      <c r="AD26" s="175"/>
      <c r="AE26" s="175"/>
      <c r="AF26" s="176"/>
      <c r="AG26" s="172" t="s">
        <v>52</v>
      </c>
      <c r="AH26" s="89"/>
      <c r="AI26" s="3"/>
    </row>
    <row r="27" spans="1:35" ht="20" customHeight="1">
      <c r="A27" s="324"/>
      <c r="B27" s="325"/>
      <c r="C27" s="177" t="s">
        <v>54</v>
      </c>
      <c r="D27" s="178"/>
      <c r="E27" s="179"/>
      <c r="F27" s="179"/>
      <c r="G27" s="179"/>
      <c r="H27" s="180"/>
      <c r="I27" s="178"/>
      <c r="J27" s="179"/>
      <c r="K27" s="179"/>
      <c r="L27" s="179"/>
      <c r="M27" s="180"/>
      <c r="N27" s="178"/>
      <c r="O27" s="179"/>
      <c r="P27" s="179"/>
      <c r="Q27" s="179"/>
      <c r="R27" s="180"/>
      <c r="S27" s="178"/>
      <c r="T27" s="179"/>
      <c r="U27" s="179"/>
      <c r="V27" s="179"/>
      <c r="W27" s="180"/>
      <c r="X27" s="178"/>
      <c r="Y27" s="179"/>
      <c r="Z27" s="179"/>
      <c r="AA27" s="179"/>
      <c r="AB27" s="180"/>
      <c r="AC27" s="178"/>
      <c r="AD27" s="179"/>
      <c r="AE27" s="179"/>
      <c r="AF27" s="180"/>
      <c r="AG27" s="177" t="s">
        <v>54</v>
      </c>
      <c r="AH27" s="89"/>
      <c r="AI27" s="3"/>
    </row>
    <row r="28" spans="1:35" ht="9" customHeight="1">
      <c r="A28" s="184"/>
      <c r="B28" s="184"/>
      <c r="C28" s="185"/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4"/>
      <c r="AF28" s="184"/>
      <c r="AG28" s="184"/>
      <c r="AH28" s="3"/>
      <c r="AI28" s="3"/>
    </row>
    <row r="29" spans="1:35" ht="15" customHeight="1">
      <c r="A29" s="186"/>
      <c r="B29" s="186"/>
      <c r="C29" s="186"/>
      <c r="D29" s="186"/>
      <c r="E29" s="186"/>
      <c r="F29" s="186"/>
      <c r="G29" s="186"/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6"/>
      <c r="AA29" s="186"/>
      <c r="AB29" s="186"/>
      <c r="AC29" s="186"/>
      <c r="AD29" s="186"/>
      <c r="AE29" s="186"/>
      <c r="AF29" s="186"/>
      <c r="AG29" s="186"/>
      <c r="AH29" s="27"/>
      <c r="AI29" s="27"/>
    </row>
    <row r="30" spans="1:35" ht="20" customHeight="1">
      <c r="A30" s="344" t="s">
        <v>55</v>
      </c>
      <c r="B30" s="345"/>
      <c r="C30" s="345"/>
      <c r="D30" s="345"/>
      <c r="E30" s="345"/>
      <c r="F30" s="345"/>
      <c r="G30" s="345"/>
      <c r="H30" s="345"/>
      <c r="I30" s="345"/>
      <c r="J30" s="345"/>
      <c r="K30" s="345"/>
      <c r="L30" s="345"/>
      <c r="M30" s="345"/>
      <c r="N30" s="345"/>
      <c r="O30" s="345"/>
      <c r="P30" s="345"/>
      <c r="Q30" s="345"/>
      <c r="R30" s="345"/>
      <c r="S30" s="345"/>
      <c r="T30" s="345"/>
      <c r="U30" s="345"/>
      <c r="V30" s="345"/>
      <c r="W30" s="345"/>
      <c r="X30" s="345"/>
      <c r="Y30" s="345"/>
      <c r="Z30" s="345"/>
      <c r="AA30" s="345"/>
      <c r="AB30" s="345"/>
      <c r="AC30" s="346"/>
      <c r="AD30" s="346"/>
      <c r="AE30" s="346"/>
      <c r="AF30" s="346"/>
      <c r="AG30" s="347"/>
      <c r="AH30" s="187"/>
      <c r="AI30" s="27"/>
    </row>
    <row r="31" spans="1:35" ht="20" customHeight="1">
      <c r="A31" s="283" t="s">
        <v>56</v>
      </c>
      <c r="B31" s="284"/>
      <c r="C31" s="284"/>
      <c r="D31" s="364"/>
      <c r="E31" s="283" t="s">
        <v>57</v>
      </c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5"/>
      <c r="AC31" s="292" t="s">
        <v>58</v>
      </c>
      <c r="AD31" s="293"/>
      <c r="AE31" s="293"/>
      <c r="AF31" s="293"/>
      <c r="AG31" s="294"/>
      <c r="AH31" s="188"/>
      <c r="AI31" s="27"/>
    </row>
    <row r="32" spans="1:35" ht="15" customHeight="1">
      <c r="A32" s="333" t="s">
        <v>59</v>
      </c>
      <c r="B32" s="290"/>
      <c r="C32" s="290"/>
      <c r="D32" s="334"/>
      <c r="E32" s="358" t="s">
        <v>20</v>
      </c>
      <c r="F32" s="299"/>
      <c r="G32" s="299"/>
      <c r="H32" s="300"/>
      <c r="I32" s="298" t="s">
        <v>21</v>
      </c>
      <c r="J32" s="299"/>
      <c r="K32" s="299"/>
      <c r="L32" s="300"/>
      <c r="M32" s="298" t="s">
        <v>22</v>
      </c>
      <c r="N32" s="299"/>
      <c r="O32" s="299"/>
      <c r="P32" s="300"/>
      <c r="Q32" s="289" t="s">
        <v>49</v>
      </c>
      <c r="R32" s="290"/>
      <c r="S32" s="290"/>
      <c r="T32" s="291"/>
      <c r="U32" s="289" t="s">
        <v>50</v>
      </c>
      <c r="V32" s="290"/>
      <c r="W32" s="290"/>
      <c r="X32" s="334"/>
      <c r="Y32" s="358" t="s">
        <v>60</v>
      </c>
      <c r="Z32" s="299"/>
      <c r="AA32" s="299"/>
      <c r="AB32" s="370"/>
      <c r="AC32" s="295"/>
      <c r="AD32" s="296"/>
      <c r="AE32" s="296"/>
      <c r="AF32" s="296"/>
      <c r="AG32" s="297"/>
      <c r="AH32" s="189"/>
      <c r="AI32" s="3"/>
    </row>
    <row r="33" spans="1:35" ht="31.5" customHeight="1">
      <c r="A33" s="331" t="s">
        <v>61</v>
      </c>
      <c r="B33" s="310"/>
      <c r="C33" s="310"/>
      <c r="D33" s="321"/>
      <c r="E33" s="331" t="s">
        <v>61</v>
      </c>
      <c r="F33" s="310"/>
      <c r="G33" s="310"/>
      <c r="H33" s="311"/>
      <c r="I33" s="309" t="s">
        <v>61</v>
      </c>
      <c r="J33" s="310"/>
      <c r="K33" s="310"/>
      <c r="L33" s="311"/>
      <c r="M33" s="309" t="s">
        <v>61</v>
      </c>
      <c r="N33" s="310"/>
      <c r="O33" s="310"/>
      <c r="P33" s="311"/>
      <c r="Q33" s="309" t="s">
        <v>61</v>
      </c>
      <c r="R33" s="310"/>
      <c r="S33" s="310"/>
      <c r="T33" s="311"/>
      <c r="U33" s="309" t="s">
        <v>61</v>
      </c>
      <c r="V33" s="310"/>
      <c r="W33" s="310"/>
      <c r="X33" s="321"/>
      <c r="Y33" s="331" t="s">
        <v>61</v>
      </c>
      <c r="Z33" s="310"/>
      <c r="AA33" s="310"/>
      <c r="AB33" s="332"/>
      <c r="AC33" s="359" t="s">
        <v>61</v>
      </c>
      <c r="AD33" s="360"/>
      <c r="AE33" s="360"/>
      <c r="AF33" s="360"/>
      <c r="AG33" s="361"/>
      <c r="AH33" s="189"/>
      <c r="AI33" s="3"/>
    </row>
    <row r="34" spans="1:35" ht="30" customHeight="1">
      <c r="A34" s="190" t="s">
        <v>62</v>
      </c>
      <c r="B34" s="191"/>
      <c r="C34" s="191"/>
      <c r="D34" s="192"/>
      <c r="E34" s="193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5"/>
      <c r="AD34" s="195"/>
      <c r="AE34" s="195"/>
      <c r="AF34" s="195"/>
      <c r="AG34" s="196"/>
      <c r="AH34" s="89"/>
      <c r="AI34" s="3"/>
    </row>
    <row r="35" spans="1:35" ht="15" customHeight="1">
      <c r="A35" s="99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3"/>
      <c r="AI35" s="3"/>
    </row>
    <row r="36" spans="1:35" ht="20" customHeight="1">
      <c r="A36" s="369" t="s">
        <v>63</v>
      </c>
      <c r="B36" s="354"/>
      <c r="C36" s="354"/>
      <c r="D36" s="354"/>
      <c r="E36" s="354"/>
      <c r="F36" s="354"/>
      <c r="G36" s="354"/>
      <c r="H36" s="354"/>
      <c r="I36" s="354"/>
      <c r="J36" s="354"/>
      <c r="K36" s="354"/>
      <c r="L36" s="354"/>
      <c r="M36" s="354"/>
      <c r="N36" s="354"/>
      <c r="O36" s="354"/>
      <c r="P36" s="354"/>
      <c r="Q36" s="354"/>
      <c r="R36" s="354"/>
      <c r="S36" s="354"/>
      <c r="T36" s="354"/>
      <c r="U36" s="354"/>
      <c r="V36" s="354"/>
      <c r="W36" s="354"/>
      <c r="X36" s="354"/>
      <c r="Y36" s="354"/>
      <c r="Z36" s="354"/>
      <c r="AA36" s="354"/>
      <c r="AB36" s="354"/>
      <c r="AC36" s="354"/>
      <c r="AD36" s="354"/>
      <c r="AE36" s="354"/>
      <c r="AF36" s="354"/>
      <c r="AG36" s="355"/>
      <c r="AH36" s="104"/>
      <c r="AI36" s="105"/>
    </row>
    <row r="37" spans="1:35" ht="24.75" customHeight="1">
      <c r="A37" s="197" t="s">
        <v>44</v>
      </c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98"/>
      <c r="P37" s="199" t="s">
        <v>64</v>
      </c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  <c r="AC37" s="200"/>
      <c r="AD37" s="200"/>
      <c r="AE37" s="200"/>
      <c r="AF37" s="200"/>
      <c r="AG37" s="201"/>
      <c r="AH37" s="89"/>
      <c r="AI37" s="3"/>
    </row>
    <row r="38" spans="1:35" ht="24.75" customHeight="1">
      <c r="A38" s="202" t="s">
        <v>45</v>
      </c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203"/>
      <c r="P38" s="204" t="s">
        <v>65</v>
      </c>
      <c r="Q38" s="205"/>
      <c r="R38" s="205"/>
      <c r="S38" s="205"/>
      <c r="T38" s="205"/>
      <c r="U38" s="205"/>
      <c r="V38" s="205"/>
      <c r="W38" s="205"/>
      <c r="X38" s="205"/>
      <c r="Y38" s="205"/>
      <c r="Z38" s="205"/>
      <c r="AA38" s="205"/>
      <c r="AB38" s="205"/>
      <c r="AC38" s="205"/>
      <c r="AD38" s="205"/>
      <c r="AE38" s="205"/>
      <c r="AF38" s="205"/>
      <c r="AG38" s="206"/>
      <c r="AH38" s="89"/>
      <c r="AI38" s="3"/>
    </row>
  </sheetData>
  <mergeCells count="51">
    <mergeCell ref="A36:AG36"/>
    <mergeCell ref="Y32:AB32"/>
    <mergeCell ref="A31:D31"/>
    <mergeCell ref="A26:B27"/>
    <mergeCell ref="A23:B24"/>
    <mergeCell ref="M33:P33"/>
    <mergeCell ref="A2:J3"/>
    <mergeCell ref="I33:L33"/>
    <mergeCell ref="E33:H33"/>
    <mergeCell ref="A33:D33"/>
    <mergeCell ref="A32:D32"/>
    <mergeCell ref="AF13:AG13"/>
    <mergeCell ref="P14:U15"/>
    <mergeCell ref="F7:O7"/>
    <mergeCell ref="AB13:AC13"/>
    <mergeCell ref="X13:Y13"/>
    <mergeCell ref="A30:AG30"/>
    <mergeCell ref="F10:O11"/>
    <mergeCell ref="H13:K13"/>
    <mergeCell ref="U7:AG7"/>
    <mergeCell ref="V15:W15"/>
    <mergeCell ref="E32:H32"/>
    <mergeCell ref="V14:W14"/>
    <mergeCell ref="A14:F15"/>
    <mergeCell ref="A17:B18"/>
    <mergeCell ref="I32:L32"/>
    <mergeCell ref="A19:B20"/>
    <mergeCell ref="A21:B22"/>
    <mergeCell ref="E5:O5"/>
    <mergeCell ref="AF2:AG2"/>
    <mergeCell ref="AD13:AE13"/>
    <mergeCell ref="AF3:AG3"/>
    <mergeCell ref="K2:L3"/>
    <mergeCell ref="V5:AG5"/>
    <mergeCell ref="Q33:T33"/>
    <mergeCell ref="M2:O3"/>
    <mergeCell ref="AD3:AE3"/>
    <mergeCell ref="Z13:AA13"/>
    <mergeCell ref="U33:X33"/>
    <mergeCell ref="Y33:AB33"/>
    <mergeCell ref="AC33:AG33"/>
    <mergeCell ref="U32:X32"/>
    <mergeCell ref="G1:AG1"/>
    <mergeCell ref="E31:AB31"/>
    <mergeCell ref="X2:Z3"/>
    <mergeCell ref="Q32:T32"/>
    <mergeCell ref="AC31:AG32"/>
    <mergeCell ref="M32:P32"/>
    <mergeCell ref="AD2:AE2"/>
    <mergeCell ref="AA2:AC3"/>
    <mergeCell ref="P2:W3"/>
  </mergeCells>
  <pageMargins left="0.29527599999999998" right="0" top="0" bottom="0" header="0.51181100000000002" footer="0.51181100000000002"/>
  <pageSetup scale="89" orientation="portrait"/>
  <headerFooter>
    <oddFooter>&amp;L&amp;"Helvetica Neue,Regular"&amp;11&amp;K000000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8"/>
  <sheetViews>
    <sheetView showGridLines="0" workbookViewId="0"/>
  </sheetViews>
  <sheetFormatPr baseColWidth="10" defaultColWidth="10.28515625" defaultRowHeight="20" customHeight="1" x14ac:dyDescent="0"/>
  <cols>
    <col min="1" max="1" width="3.140625" style="211" customWidth="1"/>
    <col min="2" max="33" width="3" style="211" customWidth="1"/>
    <col min="34" max="35" width="2.7109375" style="211" customWidth="1"/>
    <col min="36" max="256" width="10.28515625" style="211" customWidth="1"/>
  </cols>
  <sheetData>
    <row r="1" spans="1:35" ht="89.25" customHeight="1">
      <c r="A1" s="86"/>
      <c r="B1" s="87"/>
      <c r="C1" s="88"/>
      <c r="D1" s="88"/>
      <c r="E1" s="88"/>
      <c r="F1" s="88"/>
      <c r="G1" s="281" t="s">
        <v>30</v>
      </c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282"/>
      <c r="AC1" s="282"/>
      <c r="AD1" s="282"/>
      <c r="AE1" s="282"/>
      <c r="AF1" s="282"/>
      <c r="AG1" s="282"/>
      <c r="AH1" s="12"/>
      <c r="AI1" s="12"/>
    </row>
    <row r="2" spans="1:35" ht="27" customHeight="1">
      <c r="A2" s="365" t="s">
        <v>31</v>
      </c>
      <c r="B2" s="366"/>
      <c r="C2" s="366"/>
      <c r="D2" s="366"/>
      <c r="E2" s="366"/>
      <c r="F2" s="366"/>
      <c r="G2" s="366"/>
      <c r="H2" s="366"/>
      <c r="I2" s="366"/>
      <c r="J2" s="366"/>
      <c r="K2" s="312" t="s">
        <v>32</v>
      </c>
      <c r="L2" s="313"/>
      <c r="M2" s="312" t="s">
        <v>33</v>
      </c>
      <c r="N2" s="313"/>
      <c r="O2" s="314"/>
      <c r="P2" s="305" t="s">
        <v>34</v>
      </c>
      <c r="Q2" s="306"/>
      <c r="R2" s="306"/>
      <c r="S2" s="306"/>
      <c r="T2" s="306"/>
      <c r="U2" s="306"/>
      <c r="V2" s="306"/>
      <c r="W2" s="306"/>
      <c r="X2" s="286" t="s">
        <v>35</v>
      </c>
      <c r="Y2" s="287"/>
      <c r="Z2" s="287"/>
      <c r="AA2" s="286" t="str">
        <f>'Feld 5er Gruppe - Tabelle 1 - T'!B4</f>
        <v xml:space="preserve">U14 </v>
      </c>
      <c r="AB2" s="287"/>
      <c r="AC2" s="303"/>
      <c r="AD2" s="301" t="s">
        <v>36</v>
      </c>
      <c r="AE2" s="302"/>
      <c r="AF2" s="329" t="s">
        <v>37</v>
      </c>
      <c r="AG2" s="330"/>
      <c r="AH2" s="89"/>
      <c r="AI2" s="3"/>
    </row>
    <row r="3" spans="1:35" ht="27.75" customHeight="1">
      <c r="A3" s="367"/>
      <c r="B3" s="368"/>
      <c r="C3" s="368"/>
      <c r="D3" s="368"/>
      <c r="E3" s="368"/>
      <c r="F3" s="368"/>
      <c r="G3" s="368"/>
      <c r="H3" s="368"/>
      <c r="I3" s="368"/>
      <c r="J3" s="368"/>
      <c r="K3" s="315"/>
      <c r="L3" s="315"/>
      <c r="M3" s="315"/>
      <c r="N3" s="315"/>
      <c r="O3" s="316"/>
      <c r="P3" s="307"/>
      <c r="Q3" s="308"/>
      <c r="R3" s="308"/>
      <c r="S3" s="308"/>
      <c r="T3" s="308"/>
      <c r="U3" s="308"/>
      <c r="V3" s="308"/>
      <c r="W3" s="308"/>
      <c r="X3" s="288"/>
      <c r="Y3" s="288"/>
      <c r="Z3" s="288"/>
      <c r="AA3" s="288"/>
      <c r="AB3" s="288"/>
      <c r="AC3" s="304"/>
      <c r="AD3" s="317"/>
      <c r="AE3" s="318"/>
      <c r="AF3" s="317"/>
      <c r="AG3" s="318"/>
      <c r="AH3" s="89"/>
      <c r="AI3" s="3"/>
    </row>
    <row r="4" spans="1:35" ht="15" customHeight="1">
      <c r="A4" s="90"/>
      <c r="B4" s="90"/>
      <c r="C4" s="90"/>
      <c r="D4" s="90"/>
      <c r="E4" s="90"/>
      <c r="F4" s="90"/>
      <c r="G4" s="91"/>
      <c r="H4" s="91"/>
      <c r="I4" s="91"/>
      <c r="J4" s="92"/>
      <c r="K4" s="91"/>
      <c r="L4" s="93"/>
      <c r="M4" s="91"/>
      <c r="N4" s="91"/>
      <c r="O4" s="91"/>
      <c r="P4" s="91"/>
      <c r="Q4" s="94"/>
      <c r="R4" s="94"/>
      <c r="S4" s="95"/>
      <c r="T4" s="96"/>
      <c r="U4" s="96"/>
      <c r="V4" s="96"/>
      <c r="W4" s="96"/>
      <c r="X4" s="97"/>
      <c r="Y4" s="98"/>
      <c r="Z4" s="96"/>
      <c r="AA4" s="98"/>
      <c r="AB4" s="98"/>
      <c r="AC4" s="96"/>
      <c r="AD4" s="99"/>
      <c r="AE4" s="99"/>
      <c r="AF4" s="99"/>
      <c r="AG4" s="99"/>
      <c r="AH4" s="3"/>
      <c r="AI4" s="3"/>
    </row>
    <row r="5" spans="1:35" ht="30" customHeight="1">
      <c r="A5" s="100" t="s">
        <v>38</v>
      </c>
      <c r="B5" s="101"/>
      <c r="C5" s="101"/>
      <c r="D5" s="101"/>
      <c r="E5" s="326" t="s">
        <v>39</v>
      </c>
      <c r="F5" s="327"/>
      <c r="G5" s="327"/>
      <c r="H5" s="327"/>
      <c r="I5" s="327"/>
      <c r="J5" s="327"/>
      <c r="K5" s="327"/>
      <c r="L5" s="327"/>
      <c r="M5" s="327"/>
      <c r="N5" s="327"/>
      <c r="O5" s="328"/>
      <c r="P5" s="100" t="s">
        <v>40</v>
      </c>
      <c r="Q5" s="99"/>
      <c r="R5" s="99"/>
      <c r="S5" s="101"/>
      <c r="T5" s="102"/>
      <c r="U5" s="102"/>
      <c r="V5" s="326" t="s">
        <v>41</v>
      </c>
      <c r="W5" s="354"/>
      <c r="X5" s="354"/>
      <c r="Y5" s="354"/>
      <c r="Z5" s="354"/>
      <c r="AA5" s="354"/>
      <c r="AB5" s="354"/>
      <c r="AC5" s="354"/>
      <c r="AD5" s="354"/>
      <c r="AE5" s="354"/>
      <c r="AF5" s="354"/>
      <c r="AG5" s="355"/>
      <c r="AH5" s="104"/>
      <c r="AI5" s="105"/>
    </row>
    <row r="6" spans="1:35" ht="15" customHeight="1">
      <c r="A6" s="106"/>
      <c r="B6" s="106"/>
      <c r="C6" s="106"/>
      <c r="D6" s="106"/>
      <c r="E6" s="106"/>
      <c r="F6" s="106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6"/>
      <c r="R6" s="106"/>
      <c r="S6" s="106"/>
      <c r="T6" s="107"/>
      <c r="U6" s="107"/>
      <c r="V6" s="107"/>
      <c r="W6" s="107"/>
      <c r="X6" s="107"/>
      <c r="Y6" s="107"/>
      <c r="Z6" s="107"/>
      <c r="AA6" s="106"/>
      <c r="AB6" s="107"/>
      <c r="AC6" s="106"/>
      <c r="AD6" s="106"/>
      <c r="AE6" s="106"/>
      <c r="AF6" s="107"/>
      <c r="AG6" s="107"/>
      <c r="AH6" s="105"/>
      <c r="AI6" s="105"/>
    </row>
    <row r="7" spans="1:35" ht="54.75" customHeight="1">
      <c r="A7" s="108" t="s">
        <v>42</v>
      </c>
      <c r="B7" s="109"/>
      <c r="C7" s="109"/>
      <c r="D7" s="109"/>
      <c r="E7" s="109"/>
      <c r="F7" s="342"/>
      <c r="G7" s="342"/>
      <c r="H7" s="342"/>
      <c r="I7" s="342"/>
      <c r="J7" s="342"/>
      <c r="K7" s="342"/>
      <c r="L7" s="342"/>
      <c r="M7" s="342"/>
      <c r="N7" s="342"/>
      <c r="O7" s="343"/>
      <c r="P7" s="110" t="s">
        <v>43</v>
      </c>
      <c r="Q7" s="111"/>
      <c r="R7" s="111"/>
      <c r="S7" s="109"/>
      <c r="T7" s="109"/>
      <c r="U7" s="342"/>
      <c r="V7" s="342"/>
      <c r="W7" s="342"/>
      <c r="X7" s="342"/>
      <c r="Y7" s="342"/>
      <c r="Z7" s="342"/>
      <c r="AA7" s="342"/>
      <c r="AB7" s="342"/>
      <c r="AC7" s="342"/>
      <c r="AD7" s="342"/>
      <c r="AE7" s="342"/>
      <c r="AF7" s="342"/>
      <c r="AG7" s="353"/>
      <c r="AH7" s="112"/>
      <c r="AI7" s="113"/>
    </row>
    <row r="8" spans="1:35" ht="15" customHeight="1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5"/>
      <c r="Y8" s="114"/>
      <c r="Z8" s="114"/>
      <c r="AA8" s="116"/>
      <c r="AB8" s="116"/>
      <c r="AC8" s="116"/>
      <c r="AD8" s="116"/>
      <c r="AE8" s="116"/>
      <c r="AF8" s="116"/>
      <c r="AG8" s="116"/>
      <c r="AH8" s="3"/>
      <c r="AI8" s="3"/>
    </row>
    <row r="9" spans="1:35" ht="9" customHeight="1">
      <c r="A9" s="117"/>
      <c r="B9" s="117"/>
      <c r="C9" s="117"/>
      <c r="D9" s="117"/>
      <c r="E9" s="117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7"/>
      <c r="Q9" s="117"/>
      <c r="R9" s="117"/>
      <c r="S9" s="117"/>
      <c r="T9" s="117"/>
      <c r="U9" s="117"/>
      <c r="V9" s="117"/>
      <c r="W9" s="117"/>
      <c r="X9" s="119"/>
      <c r="Y9" s="117"/>
      <c r="Z9" s="117"/>
      <c r="AA9" s="117"/>
      <c r="AB9" s="117"/>
      <c r="AC9" s="117"/>
      <c r="AD9" s="117"/>
      <c r="AE9" s="117"/>
      <c r="AF9" s="117"/>
      <c r="AG9" s="117"/>
      <c r="AH9" s="3"/>
      <c r="AI9" s="3"/>
    </row>
    <row r="10" spans="1:35" ht="22.5" customHeight="1">
      <c r="A10" s="120" t="s">
        <v>44</v>
      </c>
      <c r="B10" s="121"/>
      <c r="C10" s="122"/>
      <c r="D10" s="122"/>
      <c r="E10" s="122"/>
      <c r="F10" s="348"/>
      <c r="G10" s="348"/>
      <c r="H10" s="348"/>
      <c r="I10" s="348"/>
      <c r="J10" s="348"/>
      <c r="K10" s="348"/>
      <c r="L10" s="348"/>
      <c r="M10" s="348"/>
      <c r="N10" s="348"/>
      <c r="O10" s="349"/>
      <c r="P10" s="123" t="s">
        <v>45</v>
      </c>
      <c r="Q10" s="124"/>
      <c r="R10" s="124"/>
      <c r="S10" s="124"/>
      <c r="T10" s="125"/>
      <c r="U10" s="125"/>
      <c r="V10" s="126"/>
      <c r="W10" s="126"/>
      <c r="X10" s="127"/>
      <c r="Y10" s="126"/>
      <c r="Z10" s="126"/>
      <c r="AA10" s="126"/>
      <c r="AB10" s="126"/>
      <c r="AC10" s="126"/>
      <c r="AD10" s="126"/>
      <c r="AE10" s="126"/>
      <c r="AF10" s="128"/>
      <c r="AG10" s="129"/>
      <c r="AH10" s="104"/>
      <c r="AI10" s="105"/>
    </row>
    <row r="11" spans="1:35" ht="22.5" customHeight="1">
      <c r="A11" s="130"/>
      <c r="B11" s="131"/>
      <c r="C11" s="132"/>
      <c r="D11" s="132"/>
      <c r="E11" s="132"/>
      <c r="F11" s="350"/>
      <c r="G11" s="350"/>
      <c r="H11" s="350"/>
      <c r="I11" s="350"/>
      <c r="J11" s="350"/>
      <c r="K11" s="350"/>
      <c r="L11" s="350"/>
      <c r="M11" s="350"/>
      <c r="N11" s="350"/>
      <c r="O11" s="351"/>
      <c r="P11" s="133" t="s">
        <v>46</v>
      </c>
      <c r="Q11" s="134"/>
      <c r="R11" s="134"/>
      <c r="S11" s="134"/>
      <c r="T11" s="134"/>
      <c r="U11" s="134"/>
      <c r="V11" s="135"/>
      <c r="W11" s="135"/>
      <c r="X11" s="136"/>
      <c r="Y11" s="135"/>
      <c r="Z11" s="135"/>
      <c r="AA11" s="135"/>
      <c r="AB11" s="135"/>
      <c r="AC11" s="135"/>
      <c r="AD11" s="135"/>
      <c r="AE11" s="135"/>
      <c r="AF11" s="137"/>
      <c r="AG11" s="138"/>
      <c r="AH11" s="104"/>
      <c r="AI11" s="105"/>
    </row>
    <row r="12" spans="1:35" ht="15" customHeight="1">
      <c r="A12" s="99"/>
      <c r="B12" s="99"/>
      <c r="C12" s="139"/>
      <c r="D12" s="139"/>
      <c r="E12" s="139"/>
      <c r="F12" s="140"/>
      <c r="G12" s="141"/>
      <c r="H12" s="141"/>
      <c r="I12" s="141"/>
      <c r="J12" s="141"/>
      <c r="K12" s="142"/>
      <c r="L12" s="141"/>
      <c r="M12" s="141"/>
      <c r="N12" s="141"/>
      <c r="O12" s="141"/>
      <c r="P12" s="143"/>
      <c r="Q12" s="144"/>
      <c r="R12" s="144"/>
      <c r="S12" s="145"/>
      <c r="T12" s="145"/>
      <c r="U12" s="145"/>
      <c r="V12" s="145"/>
      <c r="W12" s="145"/>
      <c r="X12" s="146"/>
      <c r="Y12" s="145"/>
      <c r="Z12" s="145"/>
      <c r="AA12" s="145"/>
      <c r="AB12" s="145"/>
      <c r="AC12" s="145"/>
      <c r="AD12" s="145"/>
      <c r="AE12" s="145"/>
      <c r="AF12" s="99"/>
      <c r="AG12" s="99"/>
      <c r="AH12" s="3"/>
      <c r="AI12" s="3"/>
    </row>
    <row r="13" spans="1:35" ht="12.75" customHeight="1">
      <c r="A13" s="147"/>
      <c r="B13" s="148"/>
      <c r="C13" s="149"/>
      <c r="D13" s="149"/>
      <c r="E13" s="149"/>
      <c r="F13" s="148"/>
      <c r="G13" s="150"/>
      <c r="H13" s="319" t="s">
        <v>47</v>
      </c>
      <c r="I13" s="352"/>
      <c r="J13" s="352"/>
      <c r="K13" s="320"/>
      <c r="L13" s="153"/>
      <c r="M13" s="154" t="s">
        <v>48</v>
      </c>
      <c r="N13" s="155"/>
      <c r="O13" s="156"/>
      <c r="P13" s="157"/>
      <c r="Q13" s="149"/>
      <c r="R13" s="149"/>
      <c r="S13" s="149"/>
      <c r="T13" s="158"/>
      <c r="U13" s="158"/>
      <c r="V13" s="151"/>
      <c r="W13" s="152"/>
      <c r="X13" s="319" t="s">
        <v>20</v>
      </c>
      <c r="Y13" s="320"/>
      <c r="Z13" s="319" t="s">
        <v>21</v>
      </c>
      <c r="AA13" s="320"/>
      <c r="AB13" s="319" t="s">
        <v>22</v>
      </c>
      <c r="AC13" s="320"/>
      <c r="AD13" s="319" t="s">
        <v>49</v>
      </c>
      <c r="AE13" s="320"/>
      <c r="AF13" s="319" t="s">
        <v>50</v>
      </c>
      <c r="AG13" s="335"/>
      <c r="AH13" s="159"/>
      <c r="AI13" s="160"/>
    </row>
    <row r="14" spans="1:35" ht="12.75" customHeight="1">
      <c r="A14" s="336" t="s">
        <v>51</v>
      </c>
      <c r="B14" s="337"/>
      <c r="C14" s="337"/>
      <c r="D14" s="337"/>
      <c r="E14" s="337"/>
      <c r="F14" s="338"/>
      <c r="G14" s="161" t="s">
        <v>52</v>
      </c>
      <c r="H14" s="162"/>
      <c r="I14" s="163"/>
      <c r="J14" s="163"/>
      <c r="K14" s="164"/>
      <c r="L14" s="162"/>
      <c r="M14" s="163"/>
      <c r="N14" s="163"/>
      <c r="O14" s="165"/>
      <c r="P14" s="336" t="s">
        <v>53</v>
      </c>
      <c r="Q14" s="337"/>
      <c r="R14" s="337"/>
      <c r="S14" s="337"/>
      <c r="T14" s="337"/>
      <c r="U14" s="338"/>
      <c r="V14" s="362" t="s">
        <v>52</v>
      </c>
      <c r="W14" s="363"/>
      <c r="X14" s="162"/>
      <c r="Y14" s="164"/>
      <c r="Z14" s="162"/>
      <c r="AA14" s="164"/>
      <c r="AB14" s="162"/>
      <c r="AC14" s="164"/>
      <c r="AD14" s="162"/>
      <c r="AE14" s="164"/>
      <c r="AF14" s="162"/>
      <c r="AG14" s="165"/>
      <c r="AH14" s="159"/>
      <c r="AI14" s="160"/>
    </row>
    <row r="15" spans="1:35" ht="12.75" customHeight="1">
      <c r="A15" s="339"/>
      <c r="B15" s="340"/>
      <c r="C15" s="340"/>
      <c r="D15" s="340"/>
      <c r="E15" s="340"/>
      <c r="F15" s="341"/>
      <c r="G15" s="166" t="s">
        <v>54</v>
      </c>
      <c r="H15" s="167"/>
      <c r="I15" s="168"/>
      <c r="J15" s="168"/>
      <c r="K15" s="169"/>
      <c r="L15" s="167"/>
      <c r="M15" s="168"/>
      <c r="N15" s="168"/>
      <c r="O15" s="170"/>
      <c r="P15" s="339"/>
      <c r="Q15" s="340"/>
      <c r="R15" s="340"/>
      <c r="S15" s="340"/>
      <c r="T15" s="340"/>
      <c r="U15" s="341"/>
      <c r="V15" s="356" t="s">
        <v>54</v>
      </c>
      <c r="W15" s="357"/>
      <c r="X15" s="167"/>
      <c r="Y15" s="169"/>
      <c r="Z15" s="167"/>
      <c r="AA15" s="169"/>
      <c r="AB15" s="167"/>
      <c r="AC15" s="169"/>
      <c r="AD15" s="167"/>
      <c r="AE15" s="169"/>
      <c r="AF15" s="167"/>
      <c r="AG15" s="170"/>
      <c r="AH15" s="159"/>
      <c r="AI15" s="160"/>
    </row>
    <row r="16" spans="1:35" ht="15" customHeight="1">
      <c r="A16" s="99"/>
      <c r="B16" s="99"/>
      <c r="C16" s="99"/>
      <c r="D16" s="99"/>
      <c r="E16" s="99"/>
      <c r="F16" s="101"/>
      <c r="G16" s="99"/>
      <c r="H16" s="99"/>
      <c r="I16" s="99"/>
      <c r="J16" s="99"/>
      <c r="K16" s="99"/>
      <c r="L16" s="99"/>
      <c r="M16" s="99"/>
      <c r="N16" s="99"/>
      <c r="O16" s="171"/>
      <c r="P16" s="171"/>
      <c r="Q16" s="101"/>
      <c r="R16" s="101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71"/>
      <c r="AG16" s="171"/>
      <c r="AH16" s="3"/>
      <c r="AI16" s="3"/>
    </row>
    <row r="17" spans="1:35" ht="20" customHeight="1">
      <c r="A17" s="322" t="s">
        <v>20</v>
      </c>
      <c r="B17" s="323"/>
      <c r="C17" s="172" t="s">
        <v>52</v>
      </c>
      <c r="D17" s="173"/>
      <c r="E17" s="174"/>
      <c r="F17" s="175"/>
      <c r="G17" s="175"/>
      <c r="H17" s="176"/>
      <c r="I17" s="173"/>
      <c r="J17" s="175"/>
      <c r="K17" s="175"/>
      <c r="L17" s="175"/>
      <c r="M17" s="176"/>
      <c r="N17" s="173"/>
      <c r="O17" s="175"/>
      <c r="P17" s="175"/>
      <c r="Q17" s="175"/>
      <c r="R17" s="176"/>
      <c r="S17" s="173"/>
      <c r="T17" s="175"/>
      <c r="U17" s="175"/>
      <c r="V17" s="175"/>
      <c r="W17" s="176"/>
      <c r="X17" s="173"/>
      <c r="Y17" s="175"/>
      <c r="Z17" s="175"/>
      <c r="AA17" s="175"/>
      <c r="AB17" s="176"/>
      <c r="AC17" s="173"/>
      <c r="AD17" s="175"/>
      <c r="AE17" s="175"/>
      <c r="AF17" s="176"/>
      <c r="AG17" s="172" t="s">
        <v>52</v>
      </c>
      <c r="AH17" s="89"/>
      <c r="AI17" s="3"/>
    </row>
    <row r="18" spans="1:35" ht="20" customHeight="1">
      <c r="A18" s="324"/>
      <c r="B18" s="325"/>
      <c r="C18" s="177" t="s">
        <v>54</v>
      </c>
      <c r="D18" s="178"/>
      <c r="E18" s="179"/>
      <c r="F18" s="179"/>
      <c r="G18" s="179"/>
      <c r="H18" s="180"/>
      <c r="I18" s="178"/>
      <c r="J18" s="179"/>
      <c r="K18" s="179"/>
      <c r="L18" s="179"/>
      <c r="M18" s="180"/>
      <c r="N18" s="178"/>
      <c r="O18" s="179"/>
      <c r="P18" s="179"/>
      <c r="Q18" s="179"/>
      <c r="R18" s="180"/>
      <c r="S18" s="178"/>
      <c r="T18" s="179"/>
      <c r="U18" s="179"/>
      <c r="V18" s="179"/>
      <c r="W18" s="180"/>
      <c r="X18" s="178"/>
      <c r="Y18" s="179"/>
      <c r="Z18" s="179"/>
      <c r="AA18" s="179"/>
      <c r="AB18" s="180"/>
      <c r="AC18" s="178"/>
      <c r="AD18" s="179"/>
      <c r="AE18" s="179"/>
      <c r="AF18" s="180"/>
      <c r="AG18" s="181" t="s">
        <v>54</v>
      </c>
      <c r="AH18" s="89"/>
      <c r="AI18" s="3"/>
    </row>
    <row r="19" spans="1:35" ht="20" customHeight="1">
      <c r="A19" s="322" t="s">
        <v>21</v>
      </c>
      <c r="B19" s="323"/>
      <c r="C19" s="172" t="s">
        <v>52</v>
      </c>
      <c r="D19" s="173"/>
      <c r="E19" s="175"/>
      <c r="F19" s="175"/>
      <c r="G19" s="175"/>
      <c r="H19" s="176"/>
      <c r="I19" s="173"/>
      <c r="J19" s="175"/>
      <c r="K19" s="175"/>
      <c r="L19" s="175"/>
      <c r="M19" s="176"/>
      <c r="N19" s="173"/>
      <c r="O19" s="175"/>
      <c r="P19" s="175"/>
      <c r="Q19" s="175"/>
      <c r="R19" s="176"/>
      <c r="S19" s="173"/>
      <c r="T19" s="175"/>
      <c r="U19" s="175"/>
      <c r="V19" s="175"/>
      <c r="W19" s="176"/>
      <c r="X19" s="173"/>
      <c r="Y19" s="175"/>
      <c r="Z19" s="175"/>
      <c r="AA19" s="175"/>
      <c r="AB19" s="176"/>
      <c r="AC19" s="173"/>
      <c r="AD19" s="175"/>
      <c r="AE19" s="175"/>
      <c r="AF19" s="176"/>
      <c r="AG19" s="182" t="s">
        <v>52</v>
      </c>
      <c r="AH19" s="89"/>
      <c r="AI19" s="3"/>
    </row>
    <row r="20" spans="1:35" ht="20" customHeight="1">
      <c r="A20" s="324"/>
      <c r="B20" s="325"/>
      <c r="C20" s="177" t="s">
        <v>54</v>
      </c>
      <c r="D20" s="178"/>
      <c r="E20" s="179"/>
      <c r="F20" s="179"/>
      <c r="G20" s="179"/>
      <c r="H20" s="180"/>
      <c r="I20" s="178"/>
      <c r="J20" s="179"/>
      <c r="K20" s="179"/>
      <c r="L20" s="179"/>
      <c r="M20" s="180"/>
      <c r="N20" s="178"/>
      <c r="O20" s="179"/>
      <c r="P20" s="179"/>
      <c r="Q20" s="179"/>
      <c r="R20" s="180"/>
      <c r="S20" s="178"/>
      <c r="T20" s="179"/>
      <c r="U20" s="179"/>
      <c r="V20" s="179"/>
      <c r="W20" s="180"/>
      <c r="X20" s="178"/>
      <c r="Y20" s="179"/>
      <c r="Z20" s="179"/>
      <c r="AA20" s="179"/>
      <c r="AB20" s="180"/>
      <c r="AC20" s="178"/>
      <c r="AD20" s="179"/>
      <c r="AE20" s="179"/>
      <c r="AF20" s="180"/>
      <c r="AG20" s="177" t="s">
        <v>54</v>
      </c>
      <c r="AH20" s="89"/>
      <c r="AI20" s="3"/>
    </row>
    <row r="21" spans="1:35" ht="20" customHeight="1">
      <c r="A21" s="322" t="s">
        <v>22</v>
      </c>
      <c r="B21" s="323"/>
      <c r="C21" s="172" t="s">
        <v>52</v>
      </c>
      <c r="D21" s="173"/>
      <c r="E21" s="175"/>
      <c r="F21" s="175"/>
      <c r="G21" s="175"/>
      <c r="H21" s="176"/>
      <c r="I21" s="173"/>
      <c r="J21" s="175"/>
      <c r="K21" s="175"/>
      <c r="L21" s="175"/>
      <c r="M21" s="176"/>
      <c r="N21" s="173"/>
      <c r="O21" s="175"/>
      <c r="P21" s="175"/>
      <c r="Q21" s="175"/>
      <c r="R21" s="176"/>
      <c r="S21" s="173"/>
      <c r="T21" s="175"/>
      <c r="U21" s="175"/>
      <c r="V21" s="175"/>
      <c r="W21" s="176"/>
      <c r="X21" s="173"/>
      <c r="Y21" s="175"/>
      <c r="Z21" s="175"/>
      <c r="AA21" s="175"/>
      <c r="AB21" s="176"/>
      <c r="AC21" s="173"/>
      <c r="AD21" s="175"/>
      <c r="AE21" s="175"/>
      <c r="AF21" s="176"/>
      <c r="AG21" s="172" t="s">
        <v>52</v>
      </c>
      <c r="AH21" s="89"/>
      <c r="AI21" s="3"/>
    </row>
    <row r="22" spans="1:35" ht="20" customHeight="1">
      <c r="A22" s="324"/>
      <c r="B22" s="325"/>
      <c r="C22" s="177" t="s">
        <v>54</v>
      </c>
      <c r="D22" s="178"/>
      <c r="E22" s="179"/>
      <c r="F22" s="179"/>
      <c r="G22" s="179"/>
      <c r="H22" s="180"/>
      <c r="I22" s="178"/>
      <c r="J22" s="179"/>
      <c r="K22" s="179"/>
      <c r="L22" s="179"/>
      <c r="M22" s="180"/>
      <c r="N22" s="178"/>
      <c r="O22" s="179"/>
      <c r="P22" s="179"/>
      <c r="Q22" s="179"/>
      <c r="R22" s="180"/>
      <c r="S22" s="178"/>
      <c r="T22" s="179"/>
      <c r="U22" s="179"/>
      <c r="V22" s="179"/>
      <c r="W22" s="180"/>
      <c r="X22" s="178"/>
      <c r="Y22" s="179"/>
      <c r="Z22" s="179"/>
      <c r="AA22" s="179"/>
      <c r="AB22" s="180"/>
      <c r="AC22" s="178"/>
      <c r="AD22" s="179"/>
      <c r="AE22" s="179"/>
      <c r="AF22" s="180"/>
      <c r="AG22" s="177" t="s">
        <v>54</v>
      </c>
      <c r="AH22" s="89"/>
      <c r="AI22" s="3"/>
    </row>
    <row r="23" spans="1:35" ht="20" customHeight="1">
      <c r="A23" s="322" t="s">
        <v>49</v>
      </c>
      <c r="B23" s="323"/>
      <c r="C23" s="172" t="s">
        <v>52</v>
      </c>
      <c r="D23" s="173"/>
      <c r="E23" s="175"/>
      <c r="F23" s="175"/>
      <c r="G23" s="175"/>
      <c r="H23" s="176"/>
      <c r="I23" s="173"/>
      <c r="J23" s="175"/>
      <c r="K23" s="175"/>
      <c r="L23" s="175"/>
      <c r="M23" s="176"/>
      <c r="N23" s="173"/>
      <c r="O23" s="175"/>
      <c r="P23" s="175"/>
      <c r="Q23" s="175"/>
      <c r="R23" s="176"/>
      <c r="S23" s="173"/>
      <c r="T23" s="175"/>
      <c r="U23" s="175"/>
      <c r="V23" s="175"/>
      <c r="W23" s="176"/>
      <c r="X23" s="173"/>
      <c r="Y23" s="175"/>
      <c r="Z23" s="175"/>
      <c r="AA23" s="175"/>
      <c r="AB23" s="176"/>
      <c r="AC23" s="173"/>
      <c r="AD23" s="175"/>
      <c r="AE23" s="175"/>
      <c r="AF23" s="176"/>
      <c r="AG23" s="172" t="s">
        <v>52</v>
      </c>
      <c r="AH23" s="89"/>
      <c r="AI23" s="3"/>
    </row>
    <row r="24" spans="1:35" ht="20" customHeight="1">
      <c r="A24" s="324"/>
      <c r="B24" s="325"/>
      <c r="C24" s="177" t="s">
        <v>54</v>
      </c>
      <c r="D24" s="178"/>
      <c r="E24" s="179"/>
      <c r="F24" s="179"/>
      <c r="G24" s="179"/>
      <c r="H24" s="180"/>
      <c r="I24" s="178"/>
      <c r="J24" s="179"/>
      <c r="K24" s="179"/>
      <c r="L24" s="179"/>
      <c r="M24" s="180"/>
      <c r="N24" s="178"/>
      <c r="O24" s="179"/>
      <c r="P24" s="179"/>
      <c r="Q24" s="179"/>
      <c r="R24" s="180"/>
      <c r="S24" s="178"/>
      <c r="T24" s="179"/>
      <c r="U24" s="179"/>
      <c r="V24" s="179"/>
      <c r="W24" s="180"/>
      <c r="X24" s="178"/>
      <c r="Y24" s="179"/>
      <c r="Z24" s="179"/>
      <c r="AA24" s="179"/>
      <c r="AB24" s="180"/>
      <c r="AC24" s="178"/>
      <c r="AD24" s="179"/>
      <c r="AE24" s="179"/>
      <c r="AF24" s="180"/>
      <c r="AG24" s="177" t="s">
        <v>54</v>
      </c>
      <c r="AH24" s="89"/>
      <c r="AI24" s="3"/>
    </row>
    <row r="25" spans="1:35" ht="9" customHeight="1">
      <c r="A25" s="183"/>
      <c r="B25" s="139"/>
      <c r="C25" s="103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103"/>
      <c r="AH25" s="3"/>
      <c r="AI25" s="3"/>
    </row>
    <row r="26" spans="1:35" ht="20" customHeight="1">
      <c r="A26" s="322" t="s">
        <v>50</v>
      </c>
      <c r="B26" s="323"/>
      <c r="C26" s="172" t="s">
        <v>52</v>
      </c>
      <c r="D26" s="173"/>
      <c r="E26" s="175"/>
      <c r="F26" s="175"/>
      <c r="G26" s="175"/>
      <c r="H26" s="176"/>
      <c r="I26" s="173"/>
      <c r="J26" s="175"/>
      <c r="K26" s="175"/>
      <c r="L26" s="175"/>
      <c r="M26" s="176"/>
      <c r="N26" s="173"/>
      <c r="O26" s="175"/>
      <c r="P26" s="175"/>
      <c r="Q26" s="175"/>
      <c r="R26" s="176"/>
      <c r="S26" s="173"/>
      <c r="T26" s="175"/>
      <c r="U26" s="175"/>
      <c r="V26" s="175"/>
      <c r="W26" s="176"/>
      <c r="X26" s="173"/>
      <c r="Y26" s="175"/>
      <c r="Z26" s="175"/>
      <c r="AA26" s="175"/>
      <c r="AB26" s="176"/>
      <c r="AC26" s="173"/>
      <c r="AD26" s="175"/>
      <c r="AE26" s="175"/>
      <c r="AF26" s="176"/>
      <c r="AG26" s="172" t="s">
        <v>52</v>
      </c>
      <c r="AH26" s="89"/>
      <c r="AI26" s="3"/>
    </row>
    <row r="27" spans="1:35" ht="20" customHeight="1">
      <c r="A27" s="324"/>
      <c r="B27" s="325"/>
      <c r="C27" s="177" t="s">
        <v>54</v>
      </c>
      <c r="D27" s="178"/>
      <c r="E27" s="179"/>
      <c r="F27" s="179"/>
      <c r="G27" s="179"/>
      <c r="H27" s="180"/>
      <c r="I27" s="178"/>
      <c r="J27" s="179"/>
      <c r="K27" s="179"/>
      <c r="L27" s="179"/>
      <c r="M27" s="180"/>
      <c r="N27" s="178"/>
      <c r="O27" s="179"/>
      <c r="P27" s="179"/>
      <c r="Q27" s="179"/>
      <c r="R27" s="180"/>
      <c r="S27" s="178"/>
      <c r="T27" s="179"/>
      <c r="U27" s="179"/>
      <c r="V27" s="179"/>
      <c r="W27" s="180"/>
      <c r="X27" s="178"/>
      <c r="Y27" s="179"/>
      <c r="Z27" s="179"/>
      <c r="AA27" s="179"/>
      <c r="AB27" s="180"/>
      <c r="AC27" s="178"/>
      <c r="AD27" s="179"/>
      <c r="AE27" s="179"/>
      <c r="AF27" s="180"/>
      <c r="AG27" s="177" t="s">
        <v>54</v>
      </c>
      <c r="AH27" s="89"/>
      <c r="AI27" s="3"/>
    </row>
    <row r="28" spans="1:35" ht="9" customHeight="1">
      <c r="A28" s="184"/>
      <c r="B28" s="184"/>
      <c r="C28" s="185"/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4"/>
      <c r="AF28" s="184"/>
      <c r="AG28" s="184"/>
      <c r="AH28" s="3"/>
      <c r="AI28" s="3"/>
    </row>
    <row r="29" spans="1:35" ht="15" customHeight="1">
      <c r="A29" s="186"/>
      <c r="B29" s="186"/>
      <c r="C29" s="186"/>
      <c r="D29" s="186"/>
      <c r="E29" s="186"/>
      <c r="F29" s="186"/>
      <c r="G29" s="186"/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6"/>
      <c r="AA29" s="186"/>
      <c r="AB29" s="186"/>
      <c r="AC29" s="186"/>
      <c r="AD29" s="186"/>
      <c r="AE29" s="186"/>
      <c r="AF29" s="186"/>
      <c r="AG29" s="186"/>
      <c r="AH29" s="27"/>
      <c r="AI29" s="27"/>
    </row>
    <row r="30" spans="1:35" ht="20" customHeight="1">
      <c r="A30" s="344" t="s">
        <v>55</v>
      </c>
      <c r="B30" s="345"/>
      <c r="C30" s="345"/>
      <c r="D30" s="345"/>
      <c r="E30" s="345"/>
      <c r="F30" s="345"/>
      <c r="G30" s="345"/>
      <c r="H30" s="345"/>
      <c r="I30" s="345"/>
      <c r="J30" s="345"/>
      <c r="K30" s="345"/>
      <c r="L30" s="345"/>
      <c r="M30" s="345"/>
      <c r="N30" s="345"/>
      <c r="O30" s="345"/>
      <c r="P30" s="345"/>
      <c r="Q30" s="345"/>
      <c r="R30" s="345"/>
      <c r="S30" s="345"/>
      <c r="T30" s="345"/>
      <c r="U30" s="345"/>
      <c r="V30" s="345"/>
      <c r="W30" s="345"/>
      <c r="X30" s="345"/>
      <c r="Y30" s="345"/>
      <c r="Z30" s="345"/>
      <c r="AA30" s="345"/>
      <c r="AB30" s="345"/>
      <c r="AC30" s="346"/>
      <c r="AD30" s="346"/>
      <c r="AE30" s="346"/>
      <c r="AF30" s="346"/>
      <c r="AG30" s="347"/>
      <c r="AH30" s="187"/>
      <c r="AI30" s="27"/>
    </row>
    <row r="31" spans="1:35" ht="20" customHeight="1">
      <c r="A31" s="283" t="s">
        <v>56</v>
      </c>
      <c r="B31" s="284"/>
      <c r="C31" s="284"/>
      <c r="D31" s="364"/>
      <c r="E31" s="283" t="s">
        <v>57</v>
      </c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5"/>
      <c r="AC31" s="292" t="s">
        <v>58</v>
      </c>
      <c r="AD31" s="293"/>
      <c r="AE31" s="293"/>
      <c r="AF31" s="293"/>
      <c r="AG31" s="294"/>
      <c r="AH31" s="188"/>
      <c r="AI31" s="27"/>
    </row>
    <row r="32" spans="1:35" ht="15" customHeight="1">
      <c r="A32" s="333" t="s">
        <v>59</v>
      </c>
      <c r="B32" s="290"/>
      <c r="C32" s="290"/>
      <c r="D32" s="334"/>
      <c r="E32" s="358" t="s">
        <v>20</v>
      </c>
      <c r="F32" s="299"/>
      <c r="G32" s="299"/>
      <c r="H32" s="300"/>
      <c r="I32" s="298" t="s">
        <v>21</v>
      </c>
      <c r="J32" s="299"/>
      <c r="K32" s="299"/>
      <c r="L32" s="300"/>
      <c r="M32" s="298" t="s">
        <v>22</v>
      </c>
      <c r="N32" s="299"/>
      <c r="O32" s="299"/>
      <c r="P32" s="300"/>
      <c r="Q32" s="289" t="s">
        <v>49</v>
      </c>
      <c r="R32" s="290"/>
      <c r="S32" s="290"/>
      <c r="T32" s="291"/>
      <c r="U32" s="289" t="s">
        <v>50</v>
      </c>
      <c r="V32" s="290"/>
      <c r="W32" s="290"/>
      <c r="X32" s="334"/>
      <c r="Y32" s="358" t="s">
        <v>60</v>
      </c>
      <c r="Z32" s="299"/>
      <c r="AA32" s="299"/>
      <c r="AB32" s="370"/>
      <c r="AC32" s="295"/>
      <c r="AD32" s="296"/>
      <c r="AE32" s="296"/>
      <c r="AF32" s="296"/>
      <c r="AG32" s="297"/>
      <c r="AH32" s="189"/>
      <c r="AI32" s="3"/>
    </row>
    <row r="33" spans="1:35" ht="31.5" customHeight="1">
      <c r="A33" s="331" t="s">
        <v>61</v>
      </c>
      <c r="B33" s="310"/>
      <c r="C33" s="310"/>
      <c r="D33" s="321"/>
      <c r="E33" s="331" t="s">
        <v>61</v>
      </c>
      <c r="F33" s="310"/>
      <c r="G33" s="310"/>
      <c r="H33" s="311"/>
      <c r="I33" s="309" t="s">
        <v>61</v>
      </c>
      <c r="J33" s="310"/>
      <c r="K33" s="310"/>
      <c r="L33" s="311"/>
      <c r="M33" s="309" t="s">
        <v>61</v>
      </c>
      <c r="N33" s="310"/>
      <c r="O33" s="310"/>
      <c r="P33" s="311"/>
      <c r="Q33" s="309" t="s">
        <v>61</v>
      </c>
      <c r="R33" s="310"/>
      <c r="S33" s="310"/>
      <c r="T33" s="311"/>
      <c r="U33" s="309" t="s">
        <v>61</v>
      </c>
      <c r="V33" s="310"/>
      <c r="W33" s="310"/>
      <c r="X33" s="321"/>
      <c r="Y33" s="331" t="s">
        <v>61</v>
      </c>
      <c r="Z33" s="310"/>
      <c r="AA33" s="310"/>
      <c r="AB33" s="332"/>
      <c r="AC33" s="359" t="s">
        <v>61</v>
      </c>
      <c r="AD33" s="360"/>
      <c r="AE33" s="360"/>
      <c r="AF33" s="360"/>
      <c r="AG33" s="361"/>
      <c r="AH33" s="189"/>
      <c r="AI33" s="3"/>
    </row>
    <row r="34" spans="1:35" ht="30" customHeight="1">
      <c r="A34" s="190" t="s">
        <v>62</v>
      </c>
      <c r="B34" s="191"/>
      <c r="C34" s="191"/>
      <c r="D34" s="192"/>
      <c r="E34" s="193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5"/>
      <c r="AD34" s="195"/>
      <c r="AE34" s="195"/>
      <c r="AF34" s="195"/>
      <c r="AG34" s="196"/>
      <c r="AH34" s="89"/>
      <c r="AI34" s="3"/>
    </row>
    <row r="35" spans="1:35" ht="15" customHeight="1">
      <c r="A35" s="99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3"/>
      <c r="AI35" s="3"/>
    </row>
    <row r="36" spans="1:35" ht="20" customHeight="1">
      <c r="A36" s="369" t="s">
        <v>63</v>
      </c>
      <c r="B36" s="354"/>
      <c r="C36" s="354"/>
      <c r="D36" s="354"/>
      <c r="E36" s="354"/>
      <c r="F36" s="354"/>
      <c r="G36" s="354"/>
      <c r="H36" s="354"/>
      <c r="I36" s="354"/>
      <c r="J36" s="354"/>
      <c r="K36" s="354"/>
      <c r="L36" s="354"/>
      <c r="M36" s="354"/>
      <c r="N36" s="354"/>
      <c r="O36" s="354"/>
      <c r="P36" s="354"/>
      <c r="Q36" s="354"/>
      <c r="R36" s="354"/>
      <c r="S36" s="354"/>
      <c r="T36" s="354"/>
      <c r="U36" s="354"/>
      <c r="V36" s="354"/>
      <c r="W36" s="354"/>
      <c r="X36" s="354"/>
      <c r="Y36" s="354"/>
      <c r="Z36" s="354"/>
      <c r="AA36" s="354"/>
      <c r="AB36" s="354"/>
      <c r="AC36" s="354"/>
      <c r="AD36" s="354"/>
      <c r="AE36" s="354"/>
      <c r="AF36" s="354"/>
      <c r="AG36" s="355"/>
      <c r="AH36" s="104"/>
      <c r="AI36" s="105"/>
    </row>
    <row r="37" spans="1:35" ht="24.75" customHeight="1">
      <c r="A37" s="197" t="s">
        <v>44</v>
      </c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98"/>
      <c r="P37" s="199" t="s">
        <v>64</v>
      </c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  <c r="AC37" s="200"/>
      <c r="AD37" s="200"/>
      <c r="AE37" s="200"/>
      <c r="AF37" s="200"/>
      <c r="AG37" s="201"/>
      <c r="AH37" s="89"/>
      <c r="AI37" s="3"/>
    </row>
    <row r="38" spans="1:35" ht="24.75" customHeight="1">
      <c r="A38" s="202" t="s">
        <v>45</v>
      </c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203"/>
      <c r="P38" s="204" t="s">
        <v>65</v>
      </c>
      <c r="Q38" s="205"/>
      <c r="R38" s="205"/>
      <c r="S38" s="205"/>
      <c r="T38" s="205"/>
      <c r="U38" s="205"/>
      <c r="V38" s="205"/>
      <c r="W38" s="205"/>
      <c r="X38" s="205"/>
      <c r="Y38" s="205"/>
      <c r="Z38" s="205"/>
      <c r="AA38" s="205"/>
      <c r="AB38" s="205"/>
      <c r="AC38" s="205"/>
      <c r="AD38" s="205"/>
      <c r="AE38" s="205"/>
      <c r="AF38" s="205"/>
      <c r="AG38" s="206"/>
      <c r="AH38" s="89"/>
      <c r="AI38" s="3"/>
    </row>
  </sheetData>
  <mergeCells count="51">
    <mergeCell ref="A36:AG36"/>
    <mergeCell ref="Y32:AB32"/>
    <mergeCell ref="A31:D31"/>
    <mergeCell ref="A26:B27"/>
    <mergeCell ref="A23:B24"/>
    <mergeCell ref="M33:P33"/>
    <mergeCell ref="A2:J3"/>
    <mergeCell ref="I33:L33"/>
    <mergeCell ref="E33:H33"/>
    <mergeCell ref="A33:D33"/>
    <mergeCell ref="A32:D32"/>
    <mergeCell ref="AF13:AG13"/>
    <mergeCell ref="P14:U15"/>
    <mergeCell ref="F7:O7"/>
    <mergeCell ref="AB13:AC13"/>
    <mergeCell ref="X13:Y13"/>
    <mergeCell ref="A30:AG30"/>
    <mergeCell ref="F10:O11"/>
    <mergeCell ref="H13:K13"/>
    <mergeCell ref="U7:AG7"/>
    <mergeCell ref="V15:W15"/>
    <mergeCell ref="E32:H32"/>
    <mergeCell ref="V14:W14"/>
    <mergeCell ref="A14:F15"/>
    <mergeCell ref="A17:B18"/>
    <mergeCell ref="I32:L32"/>
    <mergeCell ref="A19:B20"/>
    <mergeCell ref="A21:B22"/>
    <mergeCell ref="E5:O5"/>
    <mergeCell ref="AF2:AG2"/>
    <mergeCell ref="AD13:AE13"/>
    <mergeCell ref="AF3:AG3"/>
    <mergeCell ref="K2:L3"/>
    <mergeCell ref="V5:AG5"/>
    <mergeCell ref="Q33:T33"/>
    <mergeCell ref="M2:O3"/>
    <mergeCell ref="AD3:AE3"/>
    <mergeCell ref="Z13:AA13"/>
    <mergeCell ref="U33:X33"/>
    <mergeCell ref="Y33:AB33"/>
    <mergeCell ref="AC33:AG33"/>
    <mergeCell ref="U32:X32"/>
    <mergeCell ref="G1:AG1"/>
    <mergeCell ref="E31:AB31"/>
    <mergeCell ref="X2:Z3"/>
    <mergeCell ref="Q32:T32"/>
    <mergeCell ref="AC31:AG32"/>
    <mergeCell ref="M32:P32"/>
    <mergeCell ref="AD2:AE2"/>
    <mergeCell ref="AA2:AC3"/>
    <mergeCell ref="P2:W3"/>
  </mergeCells>
  <pageMargins left="0.29527599999999998" right="0" top="0" bottom="0" header="0.51181100000000002" footer="0.51181100000000002"/>
  <pageSetup scale="89" orientation="portrait"/>
  <headerFooter>
    <oddFooter>&amp;L&amp;"Helvetica Neue,Regular"&amp;11&amp;K000000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8"/>
  <sheetViews>
    <sheetView showGridLines="0" workbookViewId="0"/>
  </sheetViews>
  <sheetFormatPr baseColWidth="10" defaultColWidth="10.28515625" defaultRowHeight="20" customHeight="1" x14ac:dyDescent="0"/>
  <cols>
    <col min="1" max="1" width="3.140625" style="212" customWidth="1"/>
    <col min="2" max="33" width="3" style="212" customWidth="1"/>
    <col min="34" max="35" width="2.7109375" style="212" customWidth="1"/>
    <col min="36" max="256" width="10.28515625" style="212" customWidth="1"/>
  </cols>
  <sheetData>
    <row r="1" spans="1:35" ht="89.25" customHeight="1">
      <c r="A1" s="86"/>
      <c r="B1" s="87"/>
      <c r="C1" s="88"/>
      <c r="D1" s="88"/>
      <c r="E1" s="88"/>
      <c r="F1" s="88"/>
      <c r="G1" s="281" t="s">
        <v>30</v>
      </c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282"/>
      <c r="AC1" s="282"/>
      <c r="AD1" s="282"/>
      <c r="AE1" s="282"/>
      <c r="AF1" s="282"/>
      <c r="AG1" s="282"/>
      <c r="AH1" s="12"/>
      <c r="AI1" s="12"/>
    </row>
    <row r="2" spans="1:35" ht="27" customHeight="1">
      <c r="A2" s="365" t="s">
        <v>31</v>
      </c>
      <c r="B2" s="366"/>
      <c r="C2" s="366"/>
      <c r="D2" s="366"/>
      <c r="E2" s="366"/>
      <c r="F2" s="366"/>
      <c r="G2" s="366"/>
      <c r="H2" s="366"/>
      <c r="I2" s="366"/>
      <c r="J2" s="366"/>
      <c r="K2" s="312" t="s">
        <v>32</v>
      </c>
      <c r="L2" s="313"/>
      <c r="M2" s="312" t="s">
        <v>33</v>
      </c>
      <c r="N2" s="313"/>
      <c r="O2" s="314"/>
      <c r="P2" s="305" t="s">
        <v>34</v>
      </c>
      <c r="Q2" s="306"/>
      <c r="R2" s="306"/>
      <c r="S2" s="306"/>
      <c r="T2" s="306"/>
      <c r="U2" s="306"/>
      <c r="V2" s="306"/>
      <c r="W2" s="306"/>
      <c r="X2" s="286" t="s">
        <v>35</v>
      </c>
      <c r="Y2" s="287"/>
      <c r="Z2" s="287"/>
      <c r="AA2" s="286" t="str">
        <f>'Feld 5er Gruppe - Tabelle 1 - T'!B4</f>
        <v xml:space="preserve">U14 </v>
      </c>
      <c r="AB2" s="287"/>
      <c r="AC2" s="303"/>
      <c r="AD2" s="301" t="s">
        <v>36</v>
      </c>
      <c r="AE2" s="302"/>
      <c r="AF2" s="329" t="s">
        <v>37</v>
      </c>
      <c r="AG2" s="330"/>
      <c r="AH2" s="89"/>
      <c r="AI2" s="3"/>
    </row>
    <row r="3" spans="1:35" ht="27.75" customHeight="1">
      <c r="A3" s="367"/>
      <c r="B3" s="368"/>
      <c r="C3" s="368"/>
      <c r="D3" s="368"/>
      <c r="E3" s="368"/>
      <c r="F3" s="368"/>
      <c r="G3" s="368"/>
      <c r="H3" s="368"/>
      <c r="I3" s="368"/>
      <c r="J3" s="368"/>
      <c r="K3" s="315"/>
      <c r="L3" s="315"/>
      <c r="M3" s="315"/>
      <c r="N3" s="315"/>
      <c r="O3" s="316"/>
      <c r="P3" s="307"/>
      <c r="Q3" s="308"/>
      <c r="R3" s="308"/>
      <c r="S3" s="308"/>
      <c r="T3" s="308"/>
      <c r="U3" s="308"/>
      <c r="V3" s="308"/>
      <c r="W3" s="308"/>
      <c r="X3" s="288"/>
      <c r="Y3" s="288"/>
      <c r="Z3" s="288"/>
      <c r="AA3" s="288"/>
      <c r="AB3" s="288"/>
      <c r="AC3" s="304"/>
      <c r="AD3" s="317"/>
      <c r="AE3" s="318"/>
      <c r="AF3" s="317"/>
      <c r="AG3" s="318"/>
      <c r="AH3" s="89"/>
      <c r="AI3" s="3"/>
    </row>
    <row r="4" spans="1:35" ht="15" customHeight="1">
      <c r="A4" s="90"/>
      <c r="B4" s="90"/>
      <c r="C4" s="90"/>
      <c r="D4" s="90"/>
      <c r="E4" s="90"/>
      <c r="F4" s="90"/>
      <c r="G4" s="91"/>
      <c r="H4" s="91"/>
      <c r="I4" s="91"/>
      <c r="J4" s="92"/>
      <c r="K4" s="91"/>
      <c r="L4" s="93"/>
      <c r="M4" s="91"/>
      <c r="N4" s="91"/>
      <c r="O4" s="91"/>
      <c r="P4" s="91"/>
      <c r="Q4" s="94"/>
      <c r="R4" s="94"/>
      <c r="S4" s="95"/>
      <c r="T4" s="96"/>
      <c r="U4" s="96"/>
      <c r="V4" s="96"/>
      <c r="W4" s="96"/>
      <c r="X4" s="97"/>
      <c r="Y4" s="98"/>
      <c r="Z4" s="96"/>
      <c r="AA4" s="98"/>
      <c r="AB4" s="98"/>
      <c r="AC4" s="96"/>
      <c r="AD4" s="99"/>
      <c r="AE4" s="99"/>
      <c r="AF4" s="99"/>
      <c r="AG4" s="99"/>
      <c r="AH4" s="3"/>
      <c r="AI4" s="3"/>
    </row>
    <row r="5" spans="1:35" ht="30" customHeight="1">
      <c r="A5" s="100" t="s">
        <v>38</v>
      </c>
      <c r="B5" s="101"/>
      <c r="C5" s="101"/>
      <c r="D5" s="101"/>
      <c r="E5" s="326" t="s">
        <v>39</v>
      </c>
      <c r="F5" s="327"/>
      <c r="G5" s="327"/>
      <c r="H5" s="327"/>
      <c r="I5" s="327"/>
      <c r="J5" s="327"/>
      <c r="K5" s="327"/>
      <c r="L5" s="327"/>
      <c r="M5" s="327"/>
      <c r="N5" s="327"/>
      <c r="O5" s="328"/>
      <c r="P5" s="100" t="s">
        <v>40</v>
      </c>
      <c r="Q5" s="99"/>
      <c r="R5" s="99"/>
      <c r="S5" s="101"/>
      <c r="T5" s="102"/>
      <c r="U5" s="102"/>
      <c r="V5" s="326" t="s">
        <v>41</v>
      </c>
      <c r="W5" s="354"/>
      <c r="X5" s="354"/>
      <c r="Y5" s="354"/>
      <c r="Z5" s="354"/>
      <c r="AA5" s="354"/>
      <c r="AB5" s="354"/>
      <c r="AC5" s="354"/>
      <c r="AD5" s="354"/>
      <c r="AE5" s="354"/>
      <c r="AF5" s="354"/>
      <c r="AG5" s="355"/>
      <c r="AH5" s="104"/>
      <c r="AI5" s="105"/>
    </row>
    <row r="6" spans="1:35" ht="15" customHeight="1">
      <c r="A6" s="106"/>
      <c r="B6" s="106"/>
      <c r="C6" s="106"/>
      <c r="D6" s="106"/>
      <c r="E6" s="106"/>
      <c r="F6" s="106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6"/>
      <c r="R6" s="106"/>
      <c r="S6" s="106"/>
      <c r="T6" s="107"/>
      <c r="U6" s="107"/>
      <c r="V6" s="107"/>
      <c r="W6" s="107"/>
      <c r="X6" s="107"/>
      <c r="Y6" s="107"/>
      <c r="Z6" s="107"/>
      <c r="AA6" s="106"/>
      <c r="AB6" s="107"/>
      <c r="AC6" s="106"/>
      <c r="AD6" s="106"/>
      <c r="AE6" s="106"/>
      <c r="AF6" s="107"/>
      <c r="AG6" s="107"/>
      <c r="AH6" s="105"/>
      <c r="AI6" s="105"/>
    </row>
    <row r="7" spans="1:35" ht="54.75" customHeight="1">
      <c r="A7" s="108" t="s">
        <v>42</v>
      </c>
      <c r="B7" s="109"/>
      <c r="C7" s="109"/>
      <c r="D7" s="109"/>
      <c r="E7" s="109"/>
      <c r="F7" s="342"/>
      <c r="G7" s="342"/>
      <c r="H7" s="342"/>
      <c r="I7" s="342"/>
      <c r="J7" s="342"/>
      <c r="K7" s="342"/>
      <c r="L7" s="342"/>
      <c r="M7" s="342"/>
      <c r="N7" s="342"/>
      <c r="O7" s="343"/>
      <c r="P7" s="110" t="s">
        <v>43</v>
      </c>
      <c r="Q7" s="111"/>
      <c r="R7" s="111"/>
      <c r="S7" s="109"/>
      <c r="T7" s="109"/>
      <c r="U7" s="342"/>
      <c r="V7" s="342"/>
      <c r="W7" s="342"/>
      <c r="X7" s="342"/>
      <c r="Y7" s="342"/>
      <c r="Z7" s="342"/>
      <c r="AA7" s="342"/>
      <c r="AB7" s="342"/>
      <c r="AC7" s="342"/>
      <c r="AD7" s="342"/>
      <c r="AE7" s="342"/>
      <c r="AF7" s="342"/>
      <c r="AG7" s="353"/>
      <c r="AH7" s="112"/>
      <c r="AI7" s="113"/>
    </row>
    <row r="8" spans="1:35" ht="15" customHeight="1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5"/>
      <c r="Y8" s="114"/>
      <c r="Z8" s="114"/>
      <c r="AA8" s="116"/>
      <c r="AB8" s="116"/>
      <c r="AC8" s="116"/>
      <c r="AD8" s="116"/>
      <c r="AE8" s="116"/>
      <c r="AF8" s="116"/>
      <c r="AG8" s="116"/>
      <c r="AH8" s="3"/>
      <c r="AI8" s="3"/>
    </row>
    <row r="9" spans="1:35" ht="9" customHeight="1">
      <c r="A9" s="117"/>
      <c r="B9" s="117"/>
      <c r="C9" s="117"/>
      <c r="D9" s="117"/>
      <c r="E9" s="117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7"/>
      <c r="Q9" s="117"/>
      <c r="R9" s="117"/>
      <c r="S9" s="117"/>
      <c r="T9" s="117"/>
      <c r="U9" s="117"/>
      <c r="V9" s="117"/>
      <c r="W9" s="117"/>
      <c r="X9" s="119"/>
      <c r="Y9" s="117"/>
      <c r="Z9" s="117"/>
      <c r="AA9" s="117"/>
      <c r="AB9" s="117"/>
      <c r="AC9" s="117"/>
      <c r="AD9" s="117"/>
      <c r="AE9" s="117"/>
      <c r="AF9" s="117"/>
      <c r="AG9" s="117"/>
      <c r="AH9" s="3"/>
      <c r="AI9" s="3"/>
    </row>
    <row r="10" spans="1:35" ht="22.5" customHeight="1">
      <c r="A10" s="120" t="s">
        <v>44</v>
      </c>
      <c r="B10" s="121"/>
      <c r="C10" s="122"/>
      <c r="D10" s="122"/>
      <c r="E10" s="122"/>
      <c r="F10" s="348"/>
      <c r="G10" s="348"/>
      <c r="H10" s="348"/>
      <c r="I10" s="348"/>
      <c r="J10" s="348"/>
      <c r="K10" s="348"/>
      <c r="L10" s="348"/>
      <c r="M10" s="348"/>
      <c r="N10" s="348"/>
      <c r="O10" s="349"/>
      <c r="P10" s="123" t="s">
        <v>45</v>
      </c>
      <c r="Q10" s="124"/>
      <c r="R10" s="124"/>
      <c r="S10" s="124"/>
      <c r="T10" s="125"/>
      <c r="U10" s="125"/>
      <c r="V10" s="126"/>
      <c r="W10" s="126"/>
      <c r="X10" s="127"/>
      <c r="Y10" s="126"/>
      <c r="Z10" s="126"/>
      <c r="AA10" s="126"/>
      <c r="AB10" s="126"/>
      <c r="AC10" s="126"/>
      <c r="AD10" s="126"/>
      <c r="AE10" s="126"/>
      <c r="AF10" s="128"/>
      <c r="AG10" s="129"/>
      <c r="AH10" s="104"/>
      <c r="AI10" s="105"/>
    </row>
    <row r="11" spans="1:35" ht="22.5" customHeight="1">
      <c r="A11" s="130"/>
      <c r="B11" s="131"/>
      <c r="C11" s="132"/>
      <c r="D11" s="132"/>
      <c r="E11" s="132"/>
      <c r="F11" s="350"/>
      <c r="G11" s="350"/>
      <c r="H11" s="350"/>
      <c r="I11" s="350"/>
      <c r="J11" s="350"/>
      <c r="K11" s="350"/>
      <c r="L11" s="350"/>
      <c r="M11" s="350"/>
      <c r="N11" s="350"/>
      <c r="O11" s="351"/>
      <c r="P11" s="133" t="s">
        <v>46</v>
      </c>
      <c r="Q11" s="134"/>
      <c r="R11" s="134"/>
      <c r="S11" s="134"/>
      <c r="T11" s="134"/>
      <c r="U11" s="134"/>
      <c r="V11" s="135"/>
      <c r="W11" s="135"/>
      <c r="X11" s="136"/>
      <c r="Y11" s="135"/>
      <c r="Z11" s="135"/>
      <c r="AA11" s="135"/>
      <c r="AB11" s="135"/>
      <c r="AC11" s="135"/>
      <c r="AD11" s="135"/>
      <c r="AE11" s="135"/>
      <c r="AF11" s="137"/>
      <c r="AG11" s="138"/>
      <c r="AH11" s="104"/>
      <c r="AI11" s="105"/>
    </row>
    <row r="12" spans="1:35" ht="15" customHeight="1">
      <c r="A12" s="99"/>
      <c r="B12" s="99"/>
      <c r="C12" s="139"/>
      <c r="D12" s="139"/>
      <c r="E12" s="139"/>
      <c r="F12" s="140"/>
      <c r="G12" s="141"/>
      <c r="H12" s="141"/>
      <c r="I12" s="141"/>
      <c r="J12" s="141"/>
      <c r="K12" s="142"/>
      <c r="L12" s="141"/>
      <c r="M12" s="141"/>
      <c r="N12" s="141"/>
      <c r="O12" s="141"/>
      <c r="P12" s="143"/>
      <c r="Q12" s="144"/>
      <c r="R12" s="144"/>
      <c r="S12" s="145"/>
      <c r="T12" s="145"/>
      <c r="U12" s="145"/>
      <c r="V12" s="145"/>
      <c r="W12" s="145"/>
      <c r="X12" s="146"/>
      <c r="Y12" s="145"/>
      <c r="Z12" s="145"/>
      <c r="AA12" s="145"/>
      <c r="AB12" s="145"/>
      <c r="AC12" s="145"/>
      <c r="AD12" s="145"/>
      <c r="AE12" s="145"/>
      <c r="AF12" s="99"/>
      <c r="AG12" s="99"/>
      <c r="AH12" s="3"/>
      <c r="AI12" s="3"/>
    </row>
    <row r="13" spans="1:35" ht="12.75" customHeight="1">
      <c r="A13" s="147"/>
      <c r="B13" s="148"/>
      <c r="C13" s="149"/>
      <c r="D13" s="149"/>
      <c r="E13" s="149"/>
      <c r="F13" s="148"/>
      <c r="G13" s="150"/>
      <c r="H13" s="319" t="s">
        <v>47</v>
      </c>
      <c r="I13" s="352"/>
      <c r="J13" s="352"/>
      <c r="K13" s="320"/>
      <c r="L13" s="153"/>
      <c r="M13" s="154" t="s">
        <v>48</v>
      </c>
      <c r="N13" s="155"/>
      <c r="O13" s="156"/>
      <c r="P13" s="157"/>
      <c r="Q13" s="149"/>
      <c r="R13" s="149"/>
      <c r="S13" s="149"/>
      <c r="T13" s="158"/>
      <c r="U13" s="158"/>
      <c r="V13" s="151"/>
      <c r="W13" s="152"/>
      <c r="X13" s="319" t="s">
        <v>20</v>
      </c>
      <c r="Y13" s="320"/>
      <c r="Z13" s="319" t="s">
        <v>21</v>
      </c>
      <c r="AA13" s="320"/>
      <c r="AB13" s="319" t="s">
        <v>22</v>
      </c>
      <c r="AC13" s="320"/>
      <c r="AD13" s="319" t="s">
        <v>49</v>
      </c>
      <c r="AE13" s="320"/>
      <c r="AF13" s="319" t="s">
        <v>50</v>
      </c>
      <c r="AG13" s="335"/>
      <c r="AH13" s="159"/>
      <c r="AI13" s="160"/>
    </row>
    <row r="14" spans="1:35" ht="12.75" customHeight="1">
      <c r="A14" s="336" t="s">
        <v>51</v>
      </c>
      <c r="B14" s="337"/>
      <c r="C14" s="337"/>
      <c r="D14" s="337"/>
      <c r="E14" s="337"/>
      <c r="F14" s="338"/>
      <c r="G14" s="161" t="s">
        <v>52</v>
      </c>
      <c r="H14" s="162"/>
      <c r="I14" s="163"/>
      <c r="J14" s="163"/>
      <c r="K14" s="164"/>
      <c r="L14" s="162"/>
      <c r="M14" s="163"/>
      <c r="N14" s="163"/>
      <c r="O14" s="165"/>
      <c r="P14" s="336" t="s">
        <v>53</v>
      </c>
      <c r="Q14" s="337"/>
      <c r="R14" s="337"/>
      <c r="S14" s="337"/>
      <c r="T14" s="337"/>
      <c r="U14" s="338"/>
      <c r="V14" s="362" t="s">
        <v>52</v>
      </c>
      <c r="W14" s="363"/>
      <c r="X14" s="162"/>
      <c r="Y14" s="164"/>
      <c r="Z14" s="162"/>
      <c r="AA14" s="164"/>
      <c r="AB14" s="162"/>
      <c r="AC14" s="164"/>
      <c r="AD14" s="162"/>
      <c r="AE14" s="164"/>
      <c r="AF14" s="162"/>
      <c r="AG14" s="165"/>
      <c r="AH14" s="159"/>
      <c r="AI14" s="160"/>
    </row>
    <row r="15" spans="1:35" ht="12.75" customHeight="1">
      <c r="A15" s="339"/>
      <c r="B15" s="340"/>
      <c r="C15" s="340"/>
      <c r="D15" s="340"/>
      <c r="E15" s="340"/>
      <c r="F15" s="341"/>
      <c r="G15" s="166" t="s">
        <v>54</v>
      </c>
      <c r="H15" s="167"/>
      <c r="I15" s="168"/>
      <c r="J15" s="168"/>
      <c r="K15" s="169"/>
      <c r="L15" s="167"/>
      <c r="M15" s="168"/>
      <c r="N15" s="168"/>
      <c r="O15" s="170"/>
      <c r="P15" s="339"/>
      <c r="Q15" s="340"/>
      <c r="R15" s="340"/>
      <c r="S15" s="340"/>
      <c r="T15" s="340"/>
      <c r="U15" s="341"/>
      <c r="V15" s="356" t="s">
        <v>54</v>
      </c>
      <c r="W15" s="357"/>
      <c r="X15" s="167"/>
      <c r="Y15" s="169"/>
      <c r="Z15" s="167"/>
      <c r="AA15" s="169"/>
      <c r="AB15" s="167"/>
      <c r="AC15" s="169"/>
      <c r="AD15" s="167"/>
      <c r="AE15" s="169"/>
      <c r="AF15" s="167"/>
      <c r="AG15" s="170"/>
      <c r="AH15" s="159"/>
      <c r="AI15" s="160"/>
    </row>
    <row r="16" spans="1:35" ht="15" customHeight="1">
      <c r="A16" s="99"/>
      <c r="B16" s="99"/>
      <c r="C16" s="99"/>
      <c r="D16" s="99"/>
      <c r="E16" s="99"/>
      <c r="F16" s="101"/>
      <c r="G16" s="99"/>
      <c r="H16" s="99"/>
      <c r="I16" s="99"/>
      <c r="J16" s="99"/>
      <c r="K16" s="99"/>
      <c r="L16" s="99"/>
      <c r="M16" s="99"/>
      <c r="N16" s="99"/>
      <c r="O16" s="171"/>
      <c r="P16" s="171"/>
      <c r="Q16" s="101"/>
      <c r="R16" s="101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71"/>
      <c r="AG16" s="171"/>
      <c r="AH16" s="3"/>
      <c r="AI16" s="3"/>
    </row>
    <row r="17" spans="1:35" ht="20" customHeight="1">
      <c r="A17" s="322" t="s">
        <v>20</v>
      </c>
      <c r="B17" s="323"/>
      <c r="C17" s="172" t="s">
        <v>52</v>
      </c>
      <c r="D17" s="173"/>
      <c r="E17" s="174"/>
      <c r="F17" s="175"/>
      <c r="G17" s="175"/>
      <c r="H17" s="176"/>
      <c r="I17" s="173"/>
      <c r="J17" s="175"/>
      <c r="K17" s="175"/>
      <c r="L17" s="175"/>
      <c r="M17" s="176"/>
      <c r="N17" s="173"/>
      <c r="O17" s="175"/>
      <c r="P17" s="175"/>
      <c r="Q17" s="175"/>
      <c r="R17" s="176"/>
      <c r="S17" s="173"/>
      <c r="T17" s="175"/>
      <c r="U17" s="175"/>
      <c r="V17" s="175"/>
      <c r="W17" s="176"/>
      <c r="X17" s="173"/>
      <c r="Y17" s="175"/>
      <c r="Z17" s="175"/>
      <c r="AA17" s="175"/>
      <c r="AB17" s="176"/>
      <c r="AC17" s="173"/>
      <c r="AD17" s="175"/>
      <c r="AE17" s="175"/>
      <c r="AF17" s="176"/>
      <c r="AG17" s="172" t="s">
        <v>52</v>
      </c>
      <c r="AH17" s="89"/>
      <c r="AI17" s="3"/>
    </row>
    <row r="18" spans="1:35" ht="20" customHeight="1">
      <c r="A18" s="324"/>
      <c r="B18" s="325"/>
      <c r="C18" s="177" t="s">
        <v>54</v>
      </c>
      <c r="D18" s="178"/>
      <c r="E18" s="179"/>
      <c r="F18" s="179"/>
      <c r="G18" s="179"/>
      <c r="H18" s="180"/>
      <c r="I18" s="178"/>
      <c r="J18" s="179"/>
      <c r="K18" s="179"/>
      <c r="L18" s="179"/>
      <c r="M18" s="180"/>
      <c r="N18" s="178"/>
      <c r="O18" s="179"/>
      <c r="P18" s="179"/>
      <c r="Q18" s="179"/>
      <c r="R18" s="180"/>
      <c r="S18" s="178"/>
      <c r="T18" s="179"/>
      <c r="U18" s="179"/>
      <c r="V18" s="179"/>
      <c r="W18" s="180"/>
      <c r="X18" s="178"/>
      <c r="Y18" s="179"/>
      <c r="Z18" s="179"/>
      <c r="AA18" s="179"/>
      <c r="AB18" s="180"/>
      <c r="AC18" s="178"/>
      <c r="AD18" s="179"/>
      <c r="AE18" s="179"/>
      <c r="AF18" s="180"/>
      <c r="AG18" s="181" t="s">
        <v>54</v>
      </c>
      <c r="AH18" s="89"/>
      <c r="AI18" s="3"/>
    </row>
    <row r="19" spans="1:35" ht="20" customHeight="1">
      <c r="A19" s="322" t="s">
        <v>21</v>
      </c>
      <c r="B19" s="323"/>
      <c r="C19" s="172" t="s">
        <v>52</v>
      </c>
      <c r="D19" s="173"/>
      <c r="E19" s="175"/>
      <c r="F19" s="175"/>
      <c r="G19" s="175"/>
      <c r="H19" s="176"/>
      <c r="I19" s="173"/>
      <c r="J19" s="175"/>
      <c r="K19" s="175"/>
      <c r="L19" s="175"/>
      <c r="M19" s="176"/>
      <c r="N19" s="173"/>
      <c r="O19" s="175"/>
      <c r="P19" s="175"/>
      <c r="Q19" s="175"/>
      <c r="R19" s="176"/>
      <c r="S19" s="173"/>
      <c r="T19" s="175"/>
      <c r="U19" s="175"/>
      <c r="V19" s="175"/>
      <c r="W19" s="176"/>
      <c r="X19" s="173"/>
      <c r="Y19" s="175"/>
      <c r="Z19" s="175"/>
      <c r="AA19" s="175"/>
      <c r="AB19" s="176"/>
      <c r="AC19" s="173"/>
      <c r="AD19" s="175"/>
      <c r="AE19" s="175"/>
      <c r="AF19" s="176"/>
      <c r="AG19" s="182" t="s">
        <v>52</v>
      </c>
      <c r="AH19" s="89"/>
      <c r="AI19" s="3"/>
    </row>
    <row r="20" spans="1:35" ht="20" customHeight="1">
      <c r="A20" s="324"/>
      <c r="B20" s="325"/>
      <c r="C20" s="177" t="s">
        <v>54</v>
      </c>
      <c r="D20" s="178"/>
      <c r="E20" s="179"/>
      <c r="F20" s="179"/>
      <c r="G20" s="179"/>
      <c r="H20" s="180"/>
      <c r="I20" s="178"/>
      <c r="J20" s="179"/>
      <c r="K20" s="179"/>
      <c r="L20" s="179"/>
      <c r="M20" s="180"/>
      <c r="N20" s="178"/>
      <c r="O20" s="179"/>
      <c r="P20" s="179"/>
      <c r="Q20" s="179"/>
      <c r="R20" s="180"/>
      <c r="S20" s="178"/>
      <c r="T20" s="179"/>
      <c r="U20" s="179"/>
      <c r="V20" s="179"/>
      <c r="W20" s="180"/>
      <c r="X20" s="178"/>
      <c r="Y20" s="179"/>
      <c r="Z20" s="179"/>
      <c r="AA20" s="179"/>
      <c r="AB20" s="180"/>
      <c r="AC20" s="178"/>
      <c r="AD20" s="179"/>
      <c r="AE20" s="179"/>
      <c r="AF20" s="180"/>
      <c r="AG20" s="177" t="s">
        <v>54</v>
      </c>
      <c r="AH20" s="89"/>
      <c r="AI20" s="3"/>
    </row>
    <row r="21" spans="1:35" ht="20" customHeight="1">
      <c r="A21" s="322" t="s">
        <v>22</v>
      </c>
      <c r="B21" s="323"/>
      <c r="C21" s="172" t="s">
        <v>52</v>
      </c>
      <c r="D21" s="173"/>
      <c r="E21" s="175"/>
      <c r="F21" s="175"/>
      <c r="G21" s="175"/>
      <c r="H21" s="176"/>
      <c r="I21" s="173"/>
      <c r="J21" s="175"/>
      <c r="K21" s="175"/>
      <c r="L21" s="175"/>
      <c r="M21" s="176"/>
      <c r="N21" s="173"/>
      <c r="O21" s="175"/>
      <c r="P21" s="175"/>
      <c r="Q21" s="175"/>
      <c r="R21" s="176"/>
      <c r="S21" s="173"/>
      <c r="T21" s="175"/>
      <c r="U21" s="175"/>
      <c r="V21" s="175"/>
      <c r="W21" s="176"/>
      <c r="X21" s="173"/>
      <c r="Y21" s="175"/>
      <c r="Z21" s="175"/>
      <c r="AA21" s="175"/>
      <c r="AB21" s="176"/>
      <c r="AC21" s="173"/>
      <c r="AD21" s="175"/>
      <c r="AE21" s="175"/>
      <c r="AF21" s="176"/>
      <c r="AG21" s="172" t="s">
        <v>52</v>
      </c>
      <c r="AH21" s="89"/>
      <c r="AI21" s="3"/>
    </row>
    <row r="22" spans="1:35" ht="20" customHeight="1">
      <c r="A22" s="324"/>
      <c r="B22" s="325"/>
      <c r="C22" s="177" t="s">
        <v>54</v>
      </c>
      <c r="D22" s="178"/>
      <c r="E22" s="179"/>
      <c r="F22" s="179"/>
      <c r="G22" s="179"/>
      <c r="H22" s="180"/>
      <c r="I22" s="178"/>
      <c r="J22" s="179"/>
      <c r="K22" s="179"/>
      <c r="L22" s="179"/>
      <c r="M22" s="180"/>
      <c r="N22" s="178"/>
      <c r="O22" s="179"/>
      <c r="P22" s="179"/>
      <c r="Q22" s="179"/>
      <c r="R22" s="180"/>
      <c r="S22" s="178"/>
      <c r="T22" s="179"/>
      <c r="U22" s="179"/>
      <c r="V22" s="179"/>
      <c r="W22" s="180"/>
      <c r="X22" s="178"/>
      <c r="Y22" s="179"/>
      <c r="Z22" s="179"/>
      <c r="AA22" s="179"/>
      <c r="AB22" s="180"/>
      <c r="AC22" s="178"/>
      <c r="AD22" s="179"/>
      <c r="AE22" s="179"/>
      <c r="AF22" s="180"/>
      <c r="AG22" s="177" t="s">
        <v>54</v>
      </c>
      <c r="AH22" s="89"/>
      <c r="AI22" s="3"/>
    </row>
    <row r="23" spans="1:35" ht="20" customHeight="1">
      <c r="A23" s="322" t="s">
        <v>49</v>
      </c>
      <c r="B23" s="323"/>
      <c r="C23" s="172" t="s">
        <v>52</v>
      </c>
      <c r="D23" s="173"/>
      <c r="E23" s="175"/>
      <c r="F23" s="175"/>
      <c r="G23" s="175"/>
      <c r="H23" s="176"/>
      <c r="I23" s="173"/>
      <c r="J23" s="175"/>
      <c r="K23" s="175"/>
      <c r="L23" s="175"/>
      <c r="M23" s="176"/>
      <c r="N23" s="173"/>
      <c r="O23" s="175"/>
      <c r="P23" s="175"/>
      <c r="Q23" s="175"/>
      <c r="R23" s="176"/>
      <c r="S23" s="173"/>
      <c r="T23" s="175"/>
      <c r="U23" s="175"/>
      <c r="V23" s="175"/>
      <c r="W23" s="176"/>
      <c r="X23" s="173"/>
      <c r="Y23" s="175"/>
      <c r="Z23" s="175"/>
      <c r="AA23" s="175"/>
      <c r="AB23" s="176"/>
      <c r="AC23" s="173"/>
      <c r="AD23" s="175"/>
      <c r="AE23" s="175"/>
      <c r="AF23" s="176"/>
      <c r="AG23" s="172" t="s">
        <v>52</v>
      </c>
      <c r="AH23" s="89"/>
      <c r="AI23" s="3"/>
    </row>
    <row r="24" spans="1:35" ht="20" customHeight="1">
      <c r="A24" s="324"/>
      <c r="B24" s="325"/>
      <c r="C24" s="177" t="s">
        <v>54</v>
      </c>
      <c r="D24" s="178"/>
      <c r="E24" s="179"/>
      <c r="F24" s="179"/>
      <c r="G24" s="179"/>
      <c r="H24" s="180"/>
      <c r="I24" s="178"/>
      <c r="J24" s="179"/>
      <c r="K24" s="179"/>
      <c r="L24" s="179"/>
      <c r="M24" s="180"/>
      <c r="N24" s="178"/>
      <c r="O24" s="179"/>
      <c r="P24" s="179"/>
      <c r="Q24" s="179"/>
      <c r="R24" s="180"/>
      <c r="S24" s="178"/>
      <c r="T24" s="179"/>
      <c r="U24" s="179"/>
      <c r="V24" s="179"/>
      <c r="W24" s="180"/>
      <c r="X24" s="178"/>
      <c r="Y24" s="179"/>
      <c r="Z24" s="179"/>
      <c r="AA24" s="179"/>
      <c r="AB24" s="180"/>
      <c r="AC24" s="178"/>
      <c r="AD24" s="179"/>
      <c r="AE24" s="179"/>
      <c r="AF24" s="180"/>
      <c r="AG24" s="177" t="s">
        <v>54</v>
      </c>
      <c r="AH24" s="89"/>
      <c r="AI24" s="3"/>
    </row>
    <row r="25" spans="1:35" ht="9" customHeight="1">
      <c r="A25" s="183"/>
      <c r="B25" s="139"/>
      <c r="C25" s="103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103"/>
      <c r="AH25" s="3"/>
      <c r="AI25" s="3"/>
    </row>
    <row r="26" spans="1:35" ht="20" customHeight="1">
      <c r="A26" s="322" t="s">
        <v>50</v>
      </c>
      <c r="B26" s="323"/>
      <c r="C26" s="172" t="s">
        <v>52</v>
      </c>
      <c r="D26" s="173"/>
      <c r="E26" s="175"/>
      <c r="F26" s="175"/>
      <c r="G26" s="175"/>
      <c r="H26" s="176"/>
      <c r="I26" s="173"/>
      <c r="J26" s="175"/>
      <c r="K26" s="175"/>
      <c r="L26" s="175"/>
      <c r="M26" s="176"/>
      <c r="N26" s="173"/>
      <c r="O26" s="175"/>
      <c r="P26" s="175"/>
      <c r="Q26" s="175"/>
      <c r="R26" s="176"/>
      <c r="S26" s="173"/>
      <c r="T26" s="175"/>
      <c r="U26" s="175"/>
      <c r="V26" s="175"/>
      <c r="W26" s="176"/>
      <c r="X26" s="173"/>
      <c r="Y26" s="175"/>
      <c r="Z26" s="175"/>
      <c r="AA26" s="175"/>
      <c r="AB26" s="176"/>
      <c r="AC26" s="173"/>
      <c r="AD26" s="175"/>
      <c r="AE26" s="175"/>
      <c r="AF26" s="176"/>
      <c r="AG26" s="172" t="s">
        <v>52</v>
      </c>
      <c r="AH26" s="89"/>
      <c r="AI26" s="3"/>
    </row>
    <row r="27" spans="1:35" ht="20" customHeight="1">
      <c r="A27" s="324"/>
      <c r="B27" s="325"/>
      <c r="C27" s="177" t="s">
        <v>54</v>
      </c>
      <c r="D27" s="178"/>
      <c r="E27" s="179"/>
      <c r="F27" s="179"/>
      <c r="G27" s="179"/>
      <c r="H27" s="180"/>
      <c r="I27" s="178"/>
      <c r="J27" s="179"/>
      <c r="K27" s="179"/>
      <c r="L27" s="179"/>
      <c r="M27" s="180"/>
      <c r="N27" s="178"/>
      <c r="O27" s="179"/>
      <c r="P27" s="179"/>
      <c r="Q27" s="179"/>
      <c r="R27" s="180"/>
      <c r="S27" s="178"/>
      <c r="T27" s="179"/>
      <c r="U27" s="179"/>
      <c r="V27" s="179"/>
      <c r="W27" s="180"/>
      <c r="X27" s="178"/>
      <c r="Y27" s="179"/>
      <c r="Z27" s="179"/>
      <c r="AA27" s="179"/>
      <c r="AB27" s="180"/>
      <c r="AC27" s="178"/>
      <c r="AD27" s="179"/>
      <c r="AE27" s="179"/>
      <c r="AF27" s="180"/>
      <c r="AG27" s="177" t="s">
        <v>54</v>
      </c>
      <c r="AH27" s="89"/>
      <c r="AI27" s="3"/>
    </row>
    <row r="28" spans="1:35" ht="9" customHeight="1">
      <c r="A28" s="184"/>
      <c r="B28" s="184"/>
      <c r="C28" s="185"/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4"/>
      <c r="AF28" s="184"/>
      <c r="AG28" s="184"/>
      <c r="AH28" s="3"/>
      <c r="AI28" s="3"/>
    </row>
    <row r="29" spans="1:35" ht="15" customHeight="1">
      <c r="A29" s="186"/>
      <c r="B29" s="186"/>
      <c r="C29" s="186"/>
      <c r="D29" s="186"/>
      <c r="E29" s="186"/>
      <c r="F29" s="186"/>
      <c r="G29" s="186"/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6"/>
      <c r="AA29" s="186"/>
      <c r="AB29" s="186"/>
      <c r="AC29" s="186"/>
      <c r="AD29" s="186"/>
      <c r="AE29" s="186"/>
      <c r="AF29" s="186"/>
      <c r="AG29" s="186"/>
      <c r="AH29" s="27"/>
      <c r="AI29" s="27"/>
    </row>
    <row r="30" spans="1:35" ht="20" customHeight="1">
      <c r="A30" s="344" t="s">
        <v>55</v>
      </c>
      <c r="B30" s="345"/>
      <c r="C30" s="345"/>
      <c r="D30" s="345"/>
      <c r="E30" s="345"/>
      <c r="F30" s="345"/>
      <c r="G30" s="345"/>
      <c r="H30" s="345"/>
      <c r="I30" s="345"/>
      <c r="J30" s="345"/>
      <c r="K30" s="345"/>
      <c r="L30" s="345"/>
      <c r="M30" s="345"/>
      <c r="N30" s="345"/>
      <c r="O30" s="345"/>
      <c r="P30" s="345"/>
      <c r="Q30" s="345"/>
      <c r="R30" s="345"/>
      <c r="S30" s="345"/>
      <c r="T30" s="345"/>
      <c r="U30" s="345"/>
      <c r="V30" s="345"/>
      <c r="W30" s="345"/>
      <c r="X30" s="345"/>
      <c r="Y30" s="345"/>
      <c r="Z30" s="345"/>
      <c r="AA30" s="345"/>
      <c r="AB30" s="345"/>
      <c r="AC30" s="346"/>
      <c r="AD30" s="346"/>
      <c r="AE30" s="346"/>
      <c r="AF30" s="346"/>
      <c r="AG30" s="347"/>
      <c r="AH30" s="187"/>
      <c r="AI30" s="27"/>
    </row>
    <row r="31" spans="1:35" ht="20" customHeight="1">
      <c r="A31" s="283" t="s">
        <v>56</v>
      </c>
      <c r="B31" s="284"/>
      <c r="C31" s="284"/>
      <c r="D31" s="364"/>
      <c r="E31" s="283" t="s">
        <v>57</v>
      </c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5"/>
      <c r="AC31" s="292" t="s">
        <v>58</v>
      </c>
      <c r="AD31" s="293"/>
      <c r="AE31" s="293"/>
      <c r="AF31" s="293"/>
      <c r="AG31" s="294"/>
      <c r="AH31" s="188"/>
      <c r="AI31" s="27"/>
    </row>
    <row r="32" spans="1:35" ht="15" customHeight="1">
      <c r="A32" s="333" t="s">
        <v>59</v>
      </c>
      <c r="B32" s="290"/>
      <c r="C32" s="290"/>
      <c r="D32" s="334"/>
      <c r="E32" s="358" t="s">
        <v>20</v>
      </c>
      <c r="F32" s="299"/>
      <c r="G32" s="299"/>
      <c r="H32" s="300"/>
      <c r="I32" s="298" t="s">
        <v>21</v>
      </c>
      <c r="J32" s="299"/>
      <c r="K32" s="299"/>
      <c r="L32" s="300"/>
      <c r="M32" s="298" t="s">
        <v>22</v>
      </c>
      <c r="N32" s="299"/>
      <c r="O32" s="299"/>
      <c r="P32" s="300"/>
      <c r="Q32" s="289" t="s">
        <v>49</v>
      </c>
      <c r="R32" s="290"/>
      <c r="S32" s="290"/>
      <c r="T32" s="291"/>
      <c r="U32" s="289" t="s">
        <v>50</v>
      </c>
      <c r="V32" s="290"/>
      <c r="W32" s="290"/>
      <c r="X32" s="334"/>
      <c r="Y32" s="358" t="s">
        <v>60</v>
      </c>
      <c r="Z32" s="299"/>
      <c r="AA32" s="299"/>
      <c r="AB32" s="370"/>
      <c r="AC32" s="295"/>
      <c r="AD32" s="296"/>
      <c r="AE32" s="296"/>
      <c r="AF32" s="296"/>
      <c r="AG32" s="297"/>
      <c r="AH32" s="189"/>
      <c r="AI32" s="3"/>
    </row>
    <row r="33" spans="1:35" ht="31.5" customHeight="1">
      <c r="A33" s="331" t="s">
        <v>61</v>
      </c>
      <c r="B33" s="310"/>
      <c r="C33" s="310"/>
      <c r="D33" s="321"/>
      <c r="E33" s="331" t="s">
        <v>61</v>
      </c>
      <c r="F33" s="310"/>
      <c r="G33" s="310"/>
      <c r="H33" s="311"/>
      <c r="I33" s="309" t="s">
        <v>61</v>
      </c>
      <c r="J33" s="310"/>
      <c r="K33" s="310"/>
      <c r="L33" s="311"/>
      <c r="M33" s="309" t="s">
        <v>61</v>
      </c>
      <c r="N33" s="310"/>
      <c r="O33" s="310"/>
      <c r="P33" s="311"/>
      <c r="Q33" s="309" t="s">
        <v>61</v>
      </c>
      <c r="R33" s="310"/>
      <c r="S33" s="310"/>
      <c r="T33" s="311"/>
      <c r="U33" s="309" t="s">
        <v>61</v>
      </c>
      <c r="V33" s="310"/>
      <c r="W33" s="310"/>
      <c r="X33" s="321"/>
      <c r="Y33" s="331" t="s">
        <v>61</v>
      </c>
      <c r="Z33" s="310"/>
      <c r="AA33" s="310"/>
      <c r="AB33" s="332"/>
      <c r="AC33" s="359" t="s">
        <v>61</v>
      </c>
      <c r="AD33" s="360"/>
      <c r="AE33" s="360"/>
      <c r="AF33" s="360"/>
      <c r="AG33" s="361"/>
      <c r="AH33" s="189"/>
      <c r="AI33" s="3"/>
    </row>
    <row r="34" spans="1:35" ht="30" customHeight="1">
      <c r="A34" s="190" t="s">
        <v>62</v>
      </c>
      <c r="B34" s="191"/>
      <c r="C34" s="191"/>
      <c r="D34" s="192"/>
      <c r="E34" s="193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5"/>
      <c r="AD34" s="195"/>
      <c r="AE34" s="195"/>
      <c r="AF34" s="195"/>
      <c r="AG34" s="196"/>
      <c r="AH34" s="89"/>
      <c r="AI34" s="3"/>
    </row>
    <row r="35" spans="1:35" ht="15" customHeight="1">
      <c r="A35" s="99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3"/>
      <c r="AI35" s="3"/>
    </row>
    <row r="36" spans="1:35" ht="20" customHeight="1">
      <c r="A36" s="369" t="s">
        <v>63</v>
      </c>
      <c r="B36" s="354"/>
      <c r="C36" s="354"/>
      <c r="D36" s="354"/>
      <c r="E36" s="354"/>
      <c r="F36" s="354"/>
      <c r="G36" s="354"/>
      <c r="H36" s="354"/>
      <c r="I36" s="354"/>
      <c r="J36" s="354"/>
      <c r="K36" s="354"/>
      <c r="L36" s="354"/>
      <c r="M36" s="354"/>
      <c r="N36" s="354"/>
      <c r="O36" s="354"/>
      <c r="P36" s="354"/>
      <c r="Q36" s="354"/>
      <c r="R36" s="354"/>
      <c r="S36" s="354"/>
      <c r="T36" s="354"/>
      <c r="U36" s="354"/>
      <c r="V36" s="354"/>
      <c r="W36" s="354"/>
      <c r="X36" s="354"/>
      <c r="Y36" s="354"/>
      <c r="Z36" s="354"/>
      <c r="AA36" s="354"/>
      <c r="AB36" s="354"/>
      <c r="AC36" s="354"/>
      <c r="AD36" s="354"/>
      <c r="AE36" s="354"/>
      <c r="AF36" s="354"/>
      <c r="AG36" s="355"/>
      <c r="AH36" s="104"/>
      <c r="AI36" s="105"/>
    </row>
    <row r="37" spans="1:35" ht="24.75" customHeight="1">
      <c r="A37" s="197" t="s">
        <v>44</v>
      </c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98"/>
      <c r="P37" s="199" t="s">
        <v>64</v>
      </c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  <c r="AC37" s="200"/>
      <c r="AD37" s="200"/>
      <c r="AE37" s="200"/>
      <c r="AF37" s="200"/>
      <c r="AG37" s="201"/>
      <c r="AH37" s="89"/>
      <c r="AI37" s="3"/>
    </row>
    <row r="38" spans="1:35" ht="24.75" customHeight="1">
      <c r="A38" s="202" t="s">
        <v>45</v>
      </c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203"/>
      <c r="P38" s="204" t="s">
        <v>65</v>
      </c>
      <c r="Q38" s="205"/>
      <c r="R38" s="205"/>
      <c r="S38" s="205"/>
      <c r="T38" s="205"/>
      <c r="U38" s="205"/>
      <c r="V38" s="205"/>
      <c r="W38" s="205"/>
      <c r="X38" s="205"/>
      <c r="Y38" s="205"/>
      <c r="Z38" s="205"/>
      <c r="AA38" s="205"/>
      <c r="AB38" s="205"/>
      <c r="AC38" s="205"/>
      <c r="AD38" s="205"/>
      <c r="AE38" s="205"/>
      <c r="AF38" s="205"/>
      <c r="AG38" s="206"/>
      <c r="AH38" s="89"/>
      <c r="AI38" s="3"/>
    </row>
  </sheetData>
  <mergeCells count="51">
    <mergeCell ref="A36:AG36"/>
    <mergeCell ref="Y32:AB32"/>
    <mergeCell ref="A31:D31"/>
    <mergeCell ref="A26:B27"/>
    <mergeCell ref="A23:B24"/>
    <mergeCell ref="M33:P33"/>
    <mergeCell ref="A2:J3"/>
    <mergeCell ref="I33:L33"/>
    <mergeCell ref="E33:H33"/>
    <mergeCell ref="A33:D33"/>
    <mergeCell ref="A32:D32"/>
    <mergeCell ref="AF13:AG13"/>
    <mergeCell ref="P14:U15"/>
    <mergeCell ref="F7:O7"/>
    <mergeCell ref="AB13:AC13"/>
    <mergeCell ref="X13:Y13"/>
    <mergeCell ref="A30:AG30"/>
    <mergeCell ref="F10:O11"/>
    <mergeCell ref="H13:K13"/>
    <mergeCell ref="U7:AG7"/>
    <mergeCell ref="V15:W15"/>
    <mergeCell ref="E32:H32"/>
    <mergeCell ref="V14:W14"/>
    <mergeCell ref="A14:F15"/>
    <mergeCell ref="A17:B18"/>
    <mergeCell ref="I32:L32"/>
    <mergeCell ref="A19:B20"/>
    <mergeCell ref="A21:B22"/>
    <mergeCell ref="E5:O5"/>
    <mergeCell ref="AF2:AG2"/>
    <mergeCell ref="AD13:AE13"/>
    <mergeCell ref="AF3:AG3"/>
    <mergeCell ref="K2:L3"/>
    <mergeCell ref="V5:AG5"/>
    <mergeCell ref="Q33:T33"/>
    <mergeCell ref="M2:O3"/>
    <mergeCell ref="AD3:AE3"/>
    <mergeCell ref="Z13:AA13"/>
    <mergeCell ref="U33:X33"/>
    <mergeCell ref="Y33:AB33"/>
    <mergeCell ref="AC33:AG33"/>
    <mergeCell ref="U32:X32"/>
    <mergeCell ref="G1:AG1"/>
    <mergeCell ref="E31:AB31"/>
    <mergeCell ref="X2:Z3"/>
    <mergeCell ref="Q32:T32"/>
    <mergeCell ref="AC31:AG32"/>
    <mergeCell ref="M32:P32"/>
    <mergeCell ref="AD2:AE2"/>
    <mergeCell ref="AA2:AC3"/>
    <mergeCell ref="P2:W3"/>
  </mergeCells>
  <pageMargins left="0.29527599999999998" right="0" top="0" bottom="0" header="0.51181100000000002" footer="0.51181100000000002"/>
  <pageSetup scale="89" orientation="portrait"/>
  <headerFooter>
    <oddFooter>&amp;L&amp;"Helvetica Neue,Regular"&amp;11&amp;K000000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Feld 5er Gruppe - Tabelle 1 - T</vt:lpstr>
      <vt:lpstr>Vorrunde - Tabelle 1 - Tabelle </vt:lpstr>
      <vt:lpstr>Spiel 1 - Tabelle 1 - Tabelle 1</vt:lpstr>
      <vt:lpstr>Spiel 2 - Tabelle 1 - Tabelle 1</vt:lpstr>
      <vt:lpstr>Spiel 3 - Tabelle 1 - Tabelle 1</vt:lpstr>
      <vt:lpstr>Spiel 4 - Tabelle 1 - Tabelle 1</vt:lpstr>
      <vt:lpstr>Spiel 5 - Tabelle 1 - Tabelle 1</vt:lpstr>
      <vt:lpstr>Spiel 6 - Tabelle 1 - Tabelle 1</vt:lpstr>
      <vt:lpstr>Spiel 7 - Tabelle 1 - Tabelle 1</vt:lpstr>
      <vt:lpstr>Spiel 8 - Tabelle 1 - Tabelle 1</vt:lpstr>
      <vt:lpstr>Spiel 9 - Tabelle 1 - Tabelle 1</vt:lpstr>
      <vt:lpstr>Spiel 10 - Tabelle 1 - Tabelle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Helmut Pfanner</cp:lastModifiedBy>
  <cp:lastPrinted>2016-12-14T11:38:20Z</cp:lastPrinted>
  <dcterms:created xsi:type="dcterms:W3CDTF">2016-12-14T11:34:50Z</dcterms:created>
  <dcterms:modified xsi:type="dcterms:W3CDTF">2016-12-19T16:45:18Z</dcterms:modified>
</cp:coreProperties>
</file>