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0" yWindow="0" windowWidth="25600" windowHeight="160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3" i="1" l="1"/>
  <c r="AB13" i="1"/>
  <c r="Z13" i="1"/>
  <c r="Y13" i="1"/>
  <c r="W13" i="1"/>
  <c r="V13" i="1"/>
  <c r="U13" i="1"/>
  <c r="S13" i="1"/>
  <c r="R13" i="1"/>
  <c r="P13" i="1"/>
  <c r="O13" i="1"/>
  <c r="N13" i="1"/>
  <c r="L13" i="1"/>
  <c r="K13" i="1"/>
  <c r="I13" i="1"/>
  <c r="H13" i="1"/>
  <c r="G13" i="1"/>
  <c r="E13" i="1"/>
  <c r="D13" i="1"/>
  <c r="B13" i="1"/>
  <c r="AC10" i="1"/>
  <c r="AB10" i="1"/>
  <c r="Z10" i="1"/>
  <c r="Y10" i="1"/>
  <c r="W10" i="1"/>
  <c r="AC8" i="1"/>
  <c r="AB8" i="1"/>
  <c r="Z8" i="1"/>
  <c r="Y8" i="1"/>
  <c r="W8" i="1"/>
  <c r="V8" i="1"/>
  <c r="U8" i="1"/>
  <c r="S8" i="1"/>
  <c r="R8" i="1"/>
  <c r="P8" i="1"/>
  <c r="AC6" i="1"/>
  <c r="AB6" i="1"/>
  <c r="Z6" i="1"/>
  <c r="Y6" i="1"/>
  <c r="W6" i="1"/>
  <c r="V6" i="1"/>
  <c r="U6" i="1"/>
  <c r="S6" i="1"/>
  <c r="R6" i="1"/>
  <c r="P6" i="1"/>
  <c r="O6" i="1"/>
  <c r="N6" i="1"/>
  <c r="L6" i="1"/>
  <c r="K6" i="1"/>
  <c r="I6" i="1"/>
  <c r="AC9" i="1"/>
  <c r="AB9" i="1"/>
  <c r="Z9" i="1"/>
  <c r="Y9" i="1"/>
  <c r="W9" i="1"/>
  <c r="AC7" i="1"/>
  <c r="AB7" i="1"/>
  <c r="Z7" i="1"/>
  <c r="Y7" i="1"/>
  <c r="W7" i="1"/>
  <c r="V7" i="1"/>
  <c r="U7" i="1"/>
  <c r="S7" i="1"/>
  <c r="R7" i="1"/>
  <c r="P7" i="1"/>
  <c r="AC5" i="1"/>
  <c r="AB5" i="1"/>
  <c r="Z5" i="1"/>
  <c r="Y5" i="1"/>
  <c r="W5" i="1"/>
  <c r="V5" i="1"/>
  <c r="U5" i="1"/>
  <c r="S5" i="1"/>
  <c r="R5" i="1"/>
  <c r="P5" i="1"/>
  <c r="O5" i="1"/>
  <c r="N5" i="1"/>
  <c r="L5" i="1"/>
  <c r="K5" i="1"/>
  <c r="I5" i="1"/>
  <c r="A11" i="1"/>
  <c r="A9" i="1"/>
  <c r="A5" i="1"/>
  <c r="A7" i="1"/>
</calcChain>
</file>

<file path=xl/sharedStrings.xml><?xml version="1.0" encoding="utf-8"?>
<sst xmlns="http://schemas.openxmlformats.org/spreadsheetml/2006/main" count="80" uniqueCount="16">
  <si>
    <t>Bälle</t>
  </si>
  <si>
    <t>Sätze</t>
  </si>
  <si>
    <t>Pu</t>
  </si>
  <si>
    <t>gesamt</t>
  </si>
  <si>
    <t>Rang</t>
  </si>
  <si>
    <t>Gruppe C</t>
  </si>
  <si>
    <t>Höchst</t>
  </si>
  <si>
    <t>:</t>
  </si>
  <si>
    <t>Walzenhausen</t>
  </si>
  <si>
    <t>Widnau</t>
  </si>
  <si>
    <t>Schwarzach</t>
  </si>
  <si>
    <t>Ostschw. Meisterschaft Feld 2017 U12 Gruppe C</t>
  </si>
  <si>
    <t>4.</t>
  </si>
  <si>
    <t>3.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</si>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</sst>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indexed="20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3F4EB"/>
        <bgColor indexed="64"/>
      </patternFill>
    </fill>
    <fill>
      <patternFill patternType="solid">
        <fgColor rgb="FF7AC1FF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6" fillId="0" borderId="0" xfId="0" applyFont="1"/>
    <xf numFmtId="0" fontId="2" fillId="0" borderId="0" xfId="0" applyFont="1"/>
    <xf numFmtId="1" fontId="8" fillId="0" borderId="16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1" fontId="8" fillId="0" borderId="4" xfId="0" applyNumberFormat="1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left" vertical="center"/>
    </xf>
    <xf numFmtId="1" fontId="8" fillId="3" borderId="10" xfId="0" applyNumberFormat="1" applyFont="1" applyFill="1" applyBorder="1" applyAlignment="1">
      <alignment horizontal="right" vertical="center"/>
    </xf>
    <xf numFmtId="49" fontId="8" fillId="3" borderId="16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right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right" vertical="center"/>
    </xf>
    <xf numFmtId="1" fontId="8" fillId="0" borderId="24" xfId="0" applyNumberFormat="1" applyFont="1" applyBorder="1" applyAlignment="1">
      <alignment horizontal="left" vertical="center"/>
    </xf>
    <xf numFmtId="1" fontId="8" fillId="0" borderId="25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right"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left" vertical="center"/>
    </xf>
    <xf numFmtId="1" fontId="8" fillId="0" borderId="2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1" fontId="8" fillId="3" borderId="24" xfId="0" applyNumberFormat="1" applyFont="1" applyFill="1" applyBorder="1" applyAlignment="1">
      <alignment horizontal="left" vertical="center"/>
    </xf>
    <xf numFmtId="1" fontId="8" fillId="3" borderId="25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Border="1" applyAlignment="1">
      <alignment horizontal="center" vertical="center"/>
    </xf>
    <xf numFmtId="1" fontId="8" fillId="3" borderId="2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right" vertical="center"/>
    </xf>
    <xf numFmtId="1" fontId="8" fillId="0" borderId="9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3" borderId="31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49" fontId="8" fillId="3" borderId="32" xfId="0" applyNumberFormat="1" applyFont="1" applyFill="1" applyBorder="1" applyAlignment="1">
      <alignment horizontal="left" vertical="center"/>
    </xf>
    <xf numFmtId="49" fontId="8" fillId="3" borderId="33" xfId="0" applyNumberFormat="1" applyFont="1" applyFill="1" applyBorder="1" applyAlignment="1">
      <alignment horizontal="center" vertical="center"/>
    </xf>
    <xf numFmtId="49" fontId="8" fillId="3" borderId="31" xfId="0" applyNumberFormat="1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left" vertical="center"/>
    </xf>
    <xf numFmtId="1" fontId="8" fillId="0" borderId="33" xfId="0" applyNumberFormat="1" applyFont="1" applyFill="1" applyBorder="1" applyAlignment="1">
      <alignment horizontal="right" vertical="center"/>
    </xf>
    <xf numFmtId="49" fontId="8" fillId="0" borderId="31" xfId="0" applyNumberFormat="1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/>
    <xf numFmtId="0" fontId="8" fillId="0" borderId="14" xfId="0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left" vertical="center"/>
    </xf>
    <xf numFmtId="1" fontId="9" fillId="0" borderId="9" xfId="0" applyNumberFormat="1" applyFont="1" applyBorder="1" applyAlignment="1">
      <alignment horizontal="center" vertical="center"/>
    </xf>
  </cellXfs>
  <cellStyles count="2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showRuler="0" view="pageLayout" workbookViewId="0">
      <selection activeCell="P16" sqref="P16"/>
    </sheetView>
  </sheetViews>
  <sheetFormatPr baseColWidth="10" defaultRowHeight="15" x14ac:dyDescent="0"/>
  <cols>
    <col min="1" max="1" width="15.1640625" customWidth="1"/>
    <col min="2" max="2" width="3.83203125" customWidth="1"/>
    <col min="3" max="3" width="1" customWidth="1"/>
    <col min="4" max="4" width="3.83203125" customWidth="1"/>
    <col min="5" max="5" width="2.83203125" customWidth="1"/>
    <col min="6" max="6" width="1" customWidth="1"/>
    <col min="7" max="8" width="2.83203125" customWidth="1"/>
    <col min="9" max="9" width="3.83203125" customWidth="1"/>
    <col min="10" max="10" width="1" customWidth="1"/>
    <col min="11" max="11" width="3.83203125" customWidth="1"/>
    <col min="12" max="12" width="2.83203125" customWidth="1"/>
    <col min="13" max="13" width="1" customWidth="1"/>
    <col min="14" max="15" width="2.83203125" customWidth="1"/>
    <col min="16" max="16" width="3.83203125" customWidth="1"/>
    <col min="17" max="17" width="1" customWidth="1"/>
    <col min="18" max="18" width="3.83203125" customWidth="1"/>
    <col min="19" max="19" width="2.83203125" customWidth="1"/>
    <col min="20" max="20" width="1" customWidth="1"/>
    <col min="21" max="22" width="2.83203125" customWidth="1"/>
    <col min="23" max="23" width="3.83203125" customWidth="1"/>
    <col min="24" max="24" width="1" customWidth="1"/>
    <col min="25" max="25" width="3.83203125" customWidth="1"/>
    <col min="26" max="26" width="2.83203125" customWidth="1"/>
    <col min="27" max="27" width="1" customWidth="1"/>
    <col min="28" max="30" width="2.83203125" customWidth="1"/>
    <col min="31" max="31" width="1" customWidth="1"/>
    <col min="32" max="32" width="2.83203125" customWidth="1"/>
    <col min="33" max="33" width="2.1640625" customWidth="1"/>
    <col min="34" max="34" width="1" customWidth="1"/>
    <col min="35" max="36" width="2.1640625" customWidth="1"/>
  </cols>
  <sheetData>
    <row r="1" spans="1:29" ht="20">
      <c r="A1" s="2" t="s">
        <v>11</v>
      </c>
      <c r="B1" s="1"/>
      <c r="C1" s="1"/>
      <c r="D1" s="1"/>
      <c r="E1" s="1"/>
      <c r="F1" s="1"/>
      <c r="G1" s="1"/>
      <c r="P1" s="3"/>
      <c r="U1" s="1"/>
    </row>
    <row r="2" spans="1:29" ht="20" customHeight="1" thickBot="1"/>
    <row r="3" spans="1:29" ht="20" customHeight="1">
      <c r="A3" s="70" t="s">
        <v>5</v>
      </c>
      <c r="B3" s="72" t="s">
        <v>8</v>
      </c>
      <c r="C3" s="73"/>
      <c r="D3" s="73"/>
      <c r="E3" s="73"/>
      <c r="F3" s="73"/>
      <c r="G3" s="73"/>
      <c r="H3" s="74"/>
      <c r="I3" s="72" t="s">
        <v>6</v>
      </c>
      <c r="J3" s="73"/>
      <c r="K3" s="73"/>
      <c r="L3" s="73"/>
      <c r="M3" s="73"/>
      <c r="N3" s="73"/>
      <c r="O3" s="74"/>
      <c r="P3" s="72" t="s">
        <v>9</v>
      </c>
      <c r="Q3" s="73"/>
      <c r="R3" s="73"/>
      <c r="S3" s="73"/>
      <c r="T3" s="73"/>
      <c r="U3" s="73"/>
      <c r="V3" s="74"/>
      <c r="W3" s="72" t="s">
        <v>10</v>
      </c>
      <c r="X3" s="73"/>
      <c r="Y3" s="73"/>
      <c r="Z3" s="73"/>
      <c r="AA3" s="73"/>
      <c r="AB3" s="73"/>
      <c r="AC3" s="74"/>
    </row>
    <row r="4" spans="1:29" ht="20" customHeight="1" thickBot="1">
      <c r="A4" s="71"/>
      <c r="B4" s="75" t="s">
        <v>0</v>
      </c>
      <c r="C4" s="76"/>
      <c r="D4" s="77"/>
      <c r="E4" s="78" t="s">
        <v>1</v>
      </c>
      <c r="F4" s="76"/>
      <c r="G4" s="77"/>
      <c r="H4" s="49" t="s">
        <v>2</v>
      </c>
      <c r="I4" s="75" t="s">
        <v>0</v>
      </c>
      <c r="J4" s="76"/>
      <c r="K4" s="77"/>
      <c r="L4" s="78" t="s">
        <v>1</v>
      </c>
      <c r="M4" s="76"/>
      <c r="N4" s="77"/>
      <c r="O4" s="49" t="s">
        <v>2</v>
      </c>
      <c r="P4" s="75" t="s">
        <v>0</v>
      </c>
      <c r="Q4" s="76"/>
      <c r="R4" s="77"/>
      <c r="S4" s="78" t="s">
        <v>1</v>
      </c>
      <c r="T4" s="76"/>
      <c r="U4" s="77"/>
      <c r="V4" s="62" t="s">
        <v>2</v>
      </c>
      <c r="W4" s="75" t="s">
        <v>0</v>
      </c>
      <c r="X4" s="76"/>
      <c r="Y4" s="77"/>
      <c r="Z4" s="78" t="s">
        <v>1</v>
      </c>
      <c r="AA4" s="76"/>
      <c r="AB4" s="77"/>
      <c r="AC4" s="62" t="s">
        <v>2</v>
      </c>
    </row>
    <row r="5" spans="1:29" ht="17" customHeight="1">
      <c r="A5" s="63" t="str">
        <f>B3</f>
        <v>Walzenhausen</v>
      </c>
      <c r="B5" s="51"/>
      <c r="C5" s="52"/>
      <c r="D5" s="53"/>
      <c r="E5" s="54"/>
      <c r="F5" s="55"/>
      <c r="G5" s="53"/>
      <c r="H5" s="54"/>
      <c r="I5" s="56">
        <f>D7</f>
        <v>24</v>
      </c>
      <c r="J5" s="57" t="s">
        <v>7</v>
      </c>
      <c r="K5" s="58">
        <f>B7</f>
        <v>29</v>
      </c>
      <c r="L5" s="59">
        <f>G7</f>
        <v>0</v>
      </c>
      <c r="M5" s="60" t="s">
        <v>7</v>
      </c>
      <c r="N5" s="58">
        <f>E7</f>
        <v>2</v>
      </c>
      <c r="O5" s="61">
        <f>2-H7</f>
        <v>0</v>
      </c>
      <c r="P5" s="56">
        <f>D9</f>
        <v>26</v>
      </c>
      <c r="Q5" s="57" t="s">
        <v>7</v>
      </c>
      <c r="R5" s="58">
        <f>B9</f>
        <v>14</v>
      </c>
      <c r="S5" s="59">
        <f>G9</f>
        <v>2</v>
      </c>
      <c r="T5" s="60" t="s">
        <v>7</v>
      </c>
      <c r="U5" s="58">
        <f>E9</f>
        <v>0</v>
      </c>
      <c r="V5" s="61">
        <f>2-H9</f>
        <v>2</v>
      </c>
      <c r="W5" s="56">
        <f>D11</f>
        <v>32</v>
      </c>
      <c r="X5" s="57" t="s">
        <v>7</v>
      </c>
      <c r="Y5" s="58">
        <f>B11</f>
        <v>24</v>
      </c>
      <c r="Z5" s="59">
        <f>G11</f>
        <v>2</v>
      </c>
      <c r="AA5" s="60" t="s">
        <v>7</v>
      </c>
      <c r="AB5" s="58">
        <f>E11</f>
        <v>1</v>
      </c>
      <c r="AC5" s="61">
        <f>2-H11</f>
        <v>2</v>
      </c>
    </row>
    <row r="6" spans="1:29" ht="17" customHeight="1">
      <c r="A6" s="64"/>
      <c r="B6" s="51"/>
      <c r="C6" s="52"/>
      <c r="D6" s="53"/>
      <c r="E6" s="54"/>
      <c r="F6" s="55"/>
      <c r="G6" s="53"/>
      <c r="H6" s="54"/>
      <c r="I6" s="56">
        <f>D8</f>
        <v>29</v>
      </c>
      <c r="J6" s="57" t="s">
        <v>7</v>
      </c>
      <c r="K6" s="58">
        <f>B8</f>
        <v>22</v>
      </c>
      <c r="L6" s="59">
        <f>G8</f>
        <v>2</v>
      </c>
      <c r="M6" s="60" t="s">
        <v>7</v>
      </c>
      <c r="N6" s="58">
        <f>E8</f>
        <v>1</v>
      </c>
      <c r="O6" s="61">
        <f>2-H8</f>
        <v>2</v>
      </c>
      <c r="P6" s="56">
        <f>D10</f>
        <v>23</v>
      </c>
      <c r="Q6" s="57" t="s">
        <v>7</v>
      </c>
      <c r="R6" s="58">
        <f>B10</f>
        <v>19</v>
      </c>
      <c r="S6" s="59">
        <f>G10</f>
        <v>2</v>
      </c>
      <c r="T6" s="60" t="s">
        <v>7</v>
      </c>
      <c r="U6" s="58">
        <f>E10</f>
        <v>0</v>
      </c>
      <c r="V6" s="61">
        <f>2-H10</f>
        <v>2</v>
      </c>
      <c r="W6" s="56">
        <f>D12</f>
        <v>29</v>
      </c>
      <c r="X6" s="57" t="s">
        <v>7</v>
      </c>
      <c r="Y6" s="58">
        <f>B12</f>
        <v>26</v>
      </c>
      <c r="Z6" s="59">
        <f>G12</f>
        <v>2</v>
      </c>
      <c r="AA6" s="60" t="s">
        <v>7</v>
      </c>
      <c r="AB6" s="58">
        <f>E12</f>
        <v>1</v>
      </c>
      <c r="AC6" s="61">
        <f>2-H12</f>
        <v>2</v>
      </c>
    </row>
    <row r="7" spans="1:29" ht="17" customHeight="1">
      <c r="A7" s="65" t="str">
        <f>I3</f>
        <v>Höchst</v>
      </c>
      <c r="B7" s="4">
        <v>29</v>
      </c>
      <c r="C7" s="5" t="s">
        <v>7</v>
      </c>
      <c r="D7" s="6">
        <v>24</v>
      </c>
      <c r="E7" s="7">
        <v>2</v>
      </c>
      <c r="F7" s="8" t="s">
        <v>7</v>
      </c>
      <c r="G7" s="6">
        <v>0</v>
      </c>
      <c r="H7" s="9">
        <v>2</v>
      </c>
      <c r="I7" s="10"/>
      <c r="J7" s="11"/>
      <c r="K7" s="12"/>
      <c r="L7" s="13"/>
      <c r="M7" s="14"/>
      <c r="N7" s="12"/>
      <c r="O7" s="15"/>
      <c r="P7" s="16">
        <f>K9</f>
        <v>22</v>
      </c>
      <c r="Q7" s="5" t="s">
        <v>7</v>
      </c>
      <c r="R7" s="6">
        <f>I9</f>
        <v>14</v>
      </c>
      <c r="S7" s="7">
        <f>N9</f>
        <v>2</v>
      </c>
      <c r="T7" s="8" t="s">
        <v>7</v>
      </c>
      <c r="U7" s="6">
        <f>L9</f>
        <v>0</v>
      </c>
      <c r="V7" s="17">
        <f>2-O9</f>
        <v>2</v>
      </c>
      <c r="W7" s="16">
        <f>K11</f>
        <v>22</v>
      </c>
      <c r="X7" s="5" t="s">
        <v>7</v>
      </c>
      <c r="Y7" s="6">
        <f>I11</f>
        <v>12</v>
      </c>
      <c r="Z7" s="7">
        <f>N11</f>
        <v>2</v>
      </c>
      <c r="AA7" s="8" t="s">
        <v>7</v>
      </c>
      <c r="AB7" s="6">
        <f>L11</f>
        <v>0</v>
      </c>
      <c r="AC7" s="17">
        <f>2-O11</f>
        <v>2</v>
      </c>
    </row>
    <row r="8" spans="1:29" ht="17" customHeight="1">
      <c r="A8" s="66"/>
      <c r="B8" s="4">
        <v>22</v>
      </c>
      <c r="C8" s="5" t="s">
        <v>7</v>
      </c>
      <c r="D8" s="6">
        <v>29</v>
      </c>
      <c r="E8" s="7">
        <v>1</v>
      </c>
      <c r="F8" s="8" t="s">
        <v>7</v>
      </c>
      <c r="G8" s="6">
        <v>2</v>
      </c>
      <c r="H8" s="9">
        <v>0</v>
      </c>
      <c r="I8" s="10"/>
      <c r="J8" s="11"/>
      <c r="K8" s="12"/>
      <c r="L8" s="13"/>
      <c r="M8" s="14"/>
      <c r="N8" s="12"/>
      <c r="O8" s="15"/>
      <c r="P8" s="16">
        <f>K10</f>
        <v>32</v>
      </c>
      <c r="Q8" s="5" t="s">
        <v>7</v>
      </c>
      <c r="R8" s="6">
        <f>I10</f>
        <v>28</v>
      </c>
      <c r="S8" s="7">
        <f>N10</f>
        <v>2</v>
      </c>
      <c r="T8" s="8" t="s">
        <v>7</v>
      </c>
      <c r="U8" s="6">
        <f>L10</f>
        <v>1</v>
      </c>
      <c r="V8" s="17">
        <f>2-O10</f>
        <v>2</v>
      </c>
      <c r="W8" s="16">
        <f>K12</f>
        <v>20</v>
      </c>
      <c r="X8" s="5" t="s">
        <v>7</v>
      </c>
      <c r="Y8" s="6">
        <f>I12</f>
        <v>26</v>
      </c>
      <c r="Z8" s="7">
        <f>N12</f>
        <v>0</v>
      </c>
      <c r="AA8" s="8" t="s">
        <v>7</v>
      </c>
      <c r="AB8" s="6">
        <f>L12</f>
        <v>2</v>
      </c>
      <c r="AC8" s="17">
        <f>2-O12</f>
        <v>0</v>
      </c>
    </row>
    <row r="9" spans="1:29" ht="17" customHeight="1">
      <c r="A9" s="65" t="str">
        <f>P3</f>
        <v>Widnau</v>
      </c>
      <c r="B9" s="4">
        <v>14</v>
      </c>
      <c r="C9" s="5" t="s">
        <v>7</v>
      </c>
      <c r="D9" s="6">
        <v>26</v>
      </c>
      <c r="E9" s="7">
        <v>0</v>
      </c>
      <c r="F9" s="8" t="s">
        <v>7</v>
      </c>
      <c r="G9" s="6">
        <v>2</v>
      </c>
      <c r="H9" s="9">
        <v>0</v>
      </c>
      <c r="I9" s="16">
        <v>14</v>
      </c>
      <c r="J9" s="5" t="s">
        <v>7</v>
      </c>
      <c r="K9" s="18">
        <v>22</v>
      </c>
      <c r="L9" s="19">
        <v>0</v>
      </c>
      <c r="M9" s="20" t="s">
        <v>7</v>
      </c>
      <c r="N9" s="18">
        <v>2</v>
      </c>
      <c r="O9" s="21">
        <v>0</v>
      </c>
      <c r="P9" s="10"/>
      <c r="Q9" s="11"/>
      <c r="R9" s="12"/>
      <c r="S9" s="13"/>
      <c r="T9" s="14"/>
      <c r="U9" s="12"/>
      <c r="V9" s="15"/>
      <c r="W9" s="16">
        <f>R11</f>
        <v>15</v>
      </c>
      <c r="X9" s="5" t="s">
        <v>7</v>
      </c>
      <c r="Y9" s="6">
        <f>P11</f>
        <v>22</v>
      </c>
      <c r="Z9" s="7">
        <f>U11</f>
        <v>0</v>
      </c>
      <c r="AA9" s="8" t="s">
        <v>7</v>
      </c>
      <c r="AB9" s="6">
        <f>S11</f>
        <v>2</v>
      </c>
      <c r="AC9" s="17">
        <f>2-V11</f>
        <v>0</v>
      </c>
    </row>
    <row r="10" spans="1:29" ht="17" customHeight="1">
      <c r="A10" s="66"/>
      <c r="B10" s="4">
        <v>19</v>
      </c>
      <c r="C10" s="5" t="s">
        <v>7</v>
      </c>
      <c r="D10" s="6">
        <v>23</v>
      </c>
      <c r="E10" s="7">
        <v>0</v>
      </c>
      <c r="F10" s="8" t="s">
        <v>7</v>
      </c>
      <c r="G10" s="6">
        <v>2</v>
      </c>
      <c r="H10" s="9">
        <v>0</v>
      </c>
      <c r="I10" s="16">
        <v>28</v>
      </c>
      <c r="J10" s="5" t="s">
        <v>7</v>
      </c>
      <c r="K10" s="18">
        <v>32</v>
      </c>
      <c r="L10" s="19">
        <v>1</v>
      </c>
      <c r="M10" s="20" t="s">
        <v>7</v>
      </c>
      <c r="N10" s="18">
        <v>2</v>
      </c>
      <c r="O10" s="21">
        <v>0</v>
      </c>
      <c r="P10" s="33"/>
      <c r="Q10" s="34"/>
      <c r="R10" s="35"/>
      <c r="S10" s="36"/>
      <c r="T10" s="37"/>
      <c r="U10" s="35"/>
      <c r="V10" s="38"/>
      <c r="W10" s="16">
        <f>R12</f>
        <v>33</v>
      </c>
      <c r="X10" s="5" t="s">
        <v>7</v>
      </c>
      <c r="Y10" s="6">
        <f>P12</f>
        <v>34</v>
      </c>
      <c r="Z10" s="7">
        <f>U12</f>
        <v>1</v>
      </c>
      <c r="AA10" s="8" t="s">
        <v>7</v>
      </c>
      <c r="AB10" s="6">
        <f>S12</f>
        <v>2</v>
      </c>
      <c r="AC10" s="17">
        <f>2-V12</f>
        <v>0</v>
      </c>
    </row>
    <row r="11" spans="1:29" ht="17" customHeight="1">
      <c r="A11" s="65" t="str">
        <f>W3</f>
        <v>Schwarzach</v>
      </c>
      <c r="B11" s="4">
        <v>24</v>
      </c>
      <c r="C11" s="5" t="s">
        <v>7</v>
      </c>
      <c r="D11" s="6">
        <v>32</v>
      </c>
      <c r="E11" s="7">
        <v>1</v>
      </c>
      <c r="F11" s="8" t="s">
        <v>7</v>
      </c>
      <c r="G11" s="6">
        <v>2</v>
      </c>
      <c r="H11" s="9">
        <v>0</v>
      </c>
      <c r="I11" s="16">
        <v>12</v>
      </c>
      <c r="J11" s="5" t="s">
        <v>7</v>
      </c>
      <c r="K11" s="6">
        <v>22</v>
      </c>
      <c r="L11" s="7">
        <v>0</v>
      </c>
      <c r="M11" s="8" t="s">
        <v>7</v>
      </c>
      <c r="N11" s="6">
        <v>2</v>
      </c>
      <c r="O11" s="17">
        <v>0</v>
      </c>
      <c r="P11" s="16">
        <v>22</v>
      </c>
      <c r="Q11" s="5" t="s">
        <v>7</v>
      </c>
      <c r="R11" s="18">
        <v>15</v>
      </c>
      <c r="S11" s="19">
        <v>2</v>
      </c>
      <c r="T11" s="20" t="s">
        <v>7</v>
      </c>
      <c r="U11" s="18">
        <v>0</v>
      </c>
      <c r="V11" s="21">
        <v>2</v>
      </c>
      <c r="W11" s="10"/>
      <c r="X11" s="11"/>
      <c r="Y11" s="12"/>
      <c r="Z11" s="13"/>
      <c r="AA11" s="14"/>
      <c r="AB11" s="12"/>
      <c r="AC11" s="15"/>
    </row>
    <row r="12" spans="1:29" ht="17" customHeight="1" thickBot="1">
      <c r="A12" s="79"/>
      <c r="B12" s="22">
        <v>26</v>
      </c>
      <c r="C12" s="50" t="s">
        <v>7</v>
      </c>
      <c r="D12" s="23">
        <v>29</v>
      </c>
      <c r="E12" s="24">
        <v>1</v>
      </c>
      <c r="F12" s="25" t="s">
        <v>7</v>
      </c>
      <c r="G12" s="23">
        <v>2</v>
      </c>
      <c r="H12" s="26">
        <v>0</v>
      </c>
      <c r="I12" s="27">
        <v>26</v>
      </c>
      <c r="J12" s="50" t="s">
        <v>7</v>
      </c>
      <c r="K12" s="23">
        <v>20</v>
      </c>
      <c r="L12" s="24">
        <v>2</v>
      </c>
      <c r="M12" s="25" t="s">
        <v>7</v>
      </c>
      <c r="N12" s="23">
        <v>0</v>
      </c>
      <c r="O12" s="28">
        <v>2</v>
      </c>
      <c r="P12" s="22">
        <v>34</v>
      </c>
      <c r="Q12" s="50" t="s">
        <v>7</v>
      </c>
      <c r="R12" s="29">
        <v>33</v>
      </c>
      <c r="S12" s="30">
        <v>2</v>
      </c>
      <c r="T12" s="31" t="s">
        <v>7</v>
      </c>
      <c r="U12" s="29">
        <v>1</v>
      </c>
      <c r="V12" s="32">
        <v>2</v>
      </c>
      <c r="W12" s="33"/>
      <c r="X12" s="34"/>
      <c r="Y12" s="35"/>
      <c r="Z12" s="36"/>
      <c r="AA12" s="37"/>
      <c r="AB12" s="35"/>
      <c r="AC12" s="38"/>
    </row>
    <row r="13" spans="1:29" ht="20" customHeight="1" thickBot="1">
      <c r="A13" s="39" t="s">
        <v>3</v>
      </c>
      <c r="B13" s="40">
        <f>SUM(B5:B12)</f>
        <v>134</v>
      </c>
      <c r="C13" s="41" t="s">
        <v>7</v>
      </c>
      <c r="D13" s="42">
        <f>SUM(D5:D12)</f>
        <v>163</v>
      </c>
      <c r="E13" s="43">
        <f>SUM(E5:E12)</f>
        <v>5</v>
      </c>
      <c r="F13" s="44" t="s">
        <v>7</v>
      </c>
      <c r="G13" s="42">
        <f>SUM(G5:G12)</f>
        <v>10</v>
      </c>
      <c r="H13" s="45">
        <f>SUM(H5:H12)</f>
        <v>2</v>
      </c>
      <c r="I13" s="46">
        <f>SUM(I5:I12)</f>
        <v>133</v>
      </c>
      <c r="J13" s="41" t="s">
        <v>7</v>
      </c>
      <c r="K13" s="42">
        <f>SUM(K5:K12)</f>
        <v>147</v>
      </c>
      <c r="L13" s="43">
        <f>SUM(L5:L12)</f>
        <v>5</v>
      </c>
      <c r="M13" s="44" t="s">
        <v>7</v>
      </c>
      <c r="N13" s="80">
        <f>SUM(N5:N12)</f>
        <v>9</v>
      </c>
      <c r="O13" s="81">
        <f>SUM(O5:O12)</f>
        <v>4</v>
      </c>
      <c r="P13" s="40">
        <f>SUM(P5:P12)</f>
        <v>159</v>
      </c>
      <c r="Q13" s="41" t="s">
        <v>7</v>
      </c>
      <c r="R13" s="42">
        <f>SUM(R5:R12)</f>
        <v>123</v>
      </c>
      <c r="S13" s="43">
        <f>SUM(S5:S12)</f>
        <v>12</v>
      </c>
      <c r="T13" s="44" t="s">
        <v>7</v>
      </c>
      <c r="U13" s="42">
        <f>SUM(U5:U12)</f>
        <v>2</v>
      </c>
      <c r="V13" s="47">
        <f>SUM(V5:V12)</f>
        <v>12</v>
      </c>
      <c r="W13" s="40">
        <f>SUM(W5:W12)</f>
        <v>151</v>
      </c>
      <c r="X13" s="41" t="s">
        <v>7</v>
      </c>
      <c r="Y13" s="42">
        <f>SUM(Y5:Y12)</f>
        <v>144</v>
      </c>
      <c r="Z13" s="43">
        <f>SUM(Z5:Z12)</f>
        <v>7</v>
      </c>
      <c r="AA13" s="44" t="s">
        <v>7</v>
      </c>
      <c r="AB13" s="42">
        <f>SUM(AB5:AB12)</f>
        <v>8</v>
      </c>
      <c r="AC13" s="47">
        <f>SUM(AC5:AC12)</f>
        <v>6</v>
      </c>
    </row>
    <row r="14" spans="1:29" ht="20" customHeight="1" thickBot="1">
      <c r="A14" s="48" t="s">
        <v>4</v>
      </c>
      <c r="B14" s="67" t="s">
        <v>12</v>
      </c>
      <c r="C14" s="68"/>
      <c r="D14" s="68"/>
      <c r="E14" s="68"/>
      <c r="F14" s="68"/>
      <c r="G14" s="68"/>
      <c r="H14" s="69"/>
      <c r="I14" s="67" t="s">
        <v>13</v>
      </c>
      <c r="J14" s="68"/>
      <c r="K14" s="68"/>
      <c r="L14" s="68"/>
      <c r="M14" s="68"/>
      <c r="N14" s="68"/>
      <c r="O14" s="69"/>
      <c r="P14" s="67" t="s">
        <v>14</v>
      </c>
      <c r="Q14" s="68"/>
      <c r="R14" s="68"/>
      <c r="S14" s="68"/>
      <c r="T14" s="68"/>
      <c r="U14" s="68"/>
      <c r="V14" s="69"/>
      <c r="W14" s="67" t="s">
        <v>15</v>
      </c>
      <c r="X14" s="68"/>
      <c r="Y14" s="68"/>
      <c r="Z14" s="68"/>
      <c r="AA14" s="68"/>
      <c r="AB14" s="68"/>
      <c r="AC14" s="69"/>
    </row>
    <row r="15" spans="1:29" ht="20" customHeight="1"/>
    <row r="16" spans="1:29" ht="20" customHeight="1"/>
    <row r="17" ht="20" customHeight="1"/>
    <row r="18" ht="20" customHeight="1"/>
    <row r="19" ht="20" customHeight="1"/>
  </sheetData>
  <mergeCells count="21">
    <mergeCell ref="A9:A10"/>
    <mergeCell ref="A3:A4"/>
    <mergeCell ref="B3:H3"/>
    <mergeCell ref="I3:O3"/>
    <mergeCell ref="P3:V3"/>
    <mergeCell ref="W3:AC3"/>
    <mergeCell ref="B4:D4"/>
    <mergeCell ref="E4:G4"/>
    <mergeCell ref="I4:K4"/>
    <mergeCell ref="L4:N4"/>
    <mergeCell ref="P4:R4"/>
    <mergeCell ref="S4:U4"/>
    <mergeCell ref="W4:Y4"/>
    <mergeCell ref="A5:A6"/>
    <mergeCell ref="A7:A8"/>
    <mergeCell ref="A11:A12"/>
    <mergeCell ref="Z4:AB4"/>
    <mergeCell ref="B14:H14"/>
    <mergeCell ref="I14:O14"/>
    <mergeCell ref="P14:V14"/>
    <mergeCell ref="W14:AC14"/>
  </mergeCells>
  <phoneticPr fontId="3" type="noConversion"/>
  <pageMargins left="0.55314960629921262" right="0.35629921259842523" top="0.41000000000000009" bottom="0.2" header="0.5" footer="0.5"/>
  <pageSetup paperSize="9" orientation="portrait" horizontalDpi="4294967292" verticalDpi="4294967292"/>
  <colBreaks count="1" manualBreakCount="1">
    <brk id="36" max="1048575" man="1"/>
  </col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Pfanner</dc:creator>
  <cp:lastModifiedBy>Helmut Pfanner</cp:lastModifiedBy>
  <cp:lastPrinted>2017-04-23T19:25:20Z</cp:lastPrinted>
  <dcterms:created xsi:type="dcterms:W3CDTF">2015-01-28T10:32:48Z</dcterms:created>
  <dcterms:modified xsi:type="dcterms:W3CDTF">2017-06-10T19:34:05Z</dcterms:modified>
</cp:coreProperties>
</file>